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2" l="1"/>
  <c r="J47" l="1"/>
  <c r="E57"/>
  <c r="J42" l="1"/>
  <c r="J58" l="1"/>
  <c r="F57"/>
  <c r="G57"/>
  <c r="H57"/>
  <c r="I57"/>
  <c r="D57"/>
  <c r="J37"/>
  <c r="J32"/>
  <c r="J17"/>
  <c r="J16" l="1"/>
  <c r="J57"/>
</calcChain>
</file>

<file path=xl/sharedStrings.xml><?xml version="1.0" encoding="utf-8"?>
<sst xmlns="http://schemas.openxmlformats.org/spreadsheetml/2006/main" count="86" uniqueCount="81">
  <si>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</si>
  <si>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</si>
  <si>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</si>
  <si>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</si>
  <si>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</si>
  <si>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</si>
  <si>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</si>
  <si>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</si>
  <si>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</si>
  <si>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</si>
  <si>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</si>
  <si>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</si>
  <si>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</si>
  <si>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</si>
  <si>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</si>
  <si>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</si>
  <si>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</si>
  <si>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</si>
  <si>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</si>
  <si>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</si>
  <si>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</si>
  <si>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</si>
  <si>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</si>
  <si>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</si>
  <si>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</si>
  <si>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</si>
  <si>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</si>
  <si>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</si>
  <si>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</si>
  <si>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</si>
  <si>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</si>
  <si>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</si>
  <si>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</si>
  <si>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</si>
  <si>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 xml:space="preserve">Наименование
основного мероприятия подпрограммы (Программы),  контрольного
события
</t>
  </si>
  <si>
    <t xml:space="preserve">30.09.2022/ </t>
  </si>
  <si>
    <t xml:space="preserve"> Выполнение контрольного события: Срок наступления контрольного события не наступил</t>
  </si>
  <si>
    <t xml:space="preserve">30.12.2022/ 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</si>
  <si>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</si>
  <si>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</si>
  <si>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</si>
  <si>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</si>
  <si>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 7: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</si>
  <si>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 8: Обеспечение расходов по организации и осуществлению деятельности библиотек Ипатовского городского округа Ставропольского края</t>
  </si>
  <si>
    <t>Выполнение основного мероприятия  предусматривает расходы на благоустройство общественных территорий в Ипатовском городском округе Ставропольского края.В отчетном периоде текущего года денежные средства на реализацию мероприятия не предусмотрены</t>
  </si>
  <si>
    <t>Контрольное событие 9:  Принятие участия учреждений культуры Ипатовского округа  в реализации проекта развития территорий муниципальных образований, основанных на местных инициативах</t>
  </si>
  <si>
    <t xml:space="preserve"> Выполнение контрольного события: Реализации проектов развития территорий муниципальных образований, основанных на местных инициативах в отчетном году не предусмотрено</t>
  </si>
  <si>
    <t>Выполнение данного мероприятия предусматривает расходы в течении 2022г.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учреждений. Денежные средства в 2022г на реализацию мероприятия не предусмотрены</t>
  </si>
  <si>
    <t>Контрольное событие 10:  Учреждения, в которых проведен капитальный ремонт в рамках реализации Регионального проекта</t>
  </si>
  <si>
    <t>Выполнение контрольного события: Проведение капитального ремонта в рамках реализации Регионального проекта в отчетном году не предусмотрено</t>
  </si>
  <si>
    <t>Контрольное событие 11:  Обеспечение участия работников учреждений культуры в конкурсе</t>
  </si>
  <si>
    <t>30.12.2022/ 25.02.2022</t>
  </si>
  <si>
    <t>Выполнение контрольного события: В отчетном периоде специалист МКУК "Советскорунное СКО" принял участие в конкурсе и получил вознаграждение</t>
  </si>
  <si>
    <t>Контрольное событие 12: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</si>
  <si>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Выполнение данного мероприятия предусматривает расходы в течении 2022г.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50,9% к плану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</si>
  <si>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48,2% к плану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</si>
  <si>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1 полугодие 2022 года кассовое исполнение составило 49,2% к плану</t>
  </si>
  <si>
    <t>30.12.2022/ 30.06.2022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</si>
  <si>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январь- июнь 2022г. направлены средства в размере 2 506,0 тыс. руб. (50,9% к плану)</t>
  </si>
  <si>
    <t>31.03.2022/ 31.03.2022                           30.06.2022/   30.06.2022</t>
  </si>
  <si>
    <t>Выполнение контрольного события: В отчетном периоде проведено 26 районных культурно-досуговых  мероприятий</t>
  </si>
  <si>
    <t>30.06.2022/  09.05.2022</t>
  </si>
  <si>
    <t xml:space="preserve"> Выполнение контрольного события: Учащиеся МБОУ ДО "Детская школа исскуств" приняли в краевом тысячном хоре</t>
  </si>
  <si>
    <t xml:space="preserve">Контрольное событие 5:  Культурно-досуговых  мероприятия, проводимые на базе культурно- досуговых учреждений Ипатовского городского округа Ставропольского края, в том числе:                                                                                                                                                                    1 квартал 2022г.- 2 500 ед.;                                                                                                                                                                                                                                      2 квартал- 2 700 ед.;                                                                                                                                                                           3 квартал- 2 800 ед.;                                                                                                                                           4 квартал- 2 700 ед.                                                                          </t>
  </si>
  <si>
    <t>31.03.2022/ 31.03.2022                           30.06.2022/ 30.06.2022</t>
  </si>
  <si>
    <t xml:space="preserve"> Выполнение контрольного события: В отчетном периоде на базе культурно–досуговых учреждений Ипатовского городского округа Ставропольского края проведено 5833 культурно-досуговых мероприятий</t>
  </si>
  <si>
    <t>Выполнение данного мероприятия предусматривает расходы в течении 2022г.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в отчетном периоде текущего года составило 45,2% к плану</t>
  </si>
  <si>
    <t xml:space="preserve"> Выполнение контрольного события: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48,2 % к плану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</si>
  <si>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2154,69 тыс. руб. (49,1% к плану)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</si>
  <si>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городского округа Ставропольского края за январь- июнь 2022 г. составило 52 262,49 тыс. руб. (45,2% к бюджетной росписи)</t>
  </si>
  <si>
    <t xml:space="preserve">Контрольное событие 2: Проведение районных культурно-досуговых  мероприятий, в том числе:                                                                                                                                                                                             1 квартал 2022г.- 12 ед.;                                                                                                                                                                                                                                      2 квартал- 14 ед.;                                                                                                                                                                           3 квартал- 10 ед.;                                                                                                                                                     4 квартал- 10ед.                                                                          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</si>
  <si>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</si>
  <si>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</si>
  <si>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Отчетный период: январь- июнь 2022 года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</si>
  <si>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</si>
  <si>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 xml:space="preserve"> Программа "Развитие культуры в Ипатовском городском округе Ставропольского края" </t>
  </si>
  <si>
    <t>1.</t>
  </si>
  <si>
    <t>1.4.</t>
  </si>
  <si>
    <t>1.5.</t>
  </si>
  <si>
    <t>1.6.</t>
  </si>
  <si>
    <t>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</si>
</sst>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7"/>
  <sheetViews>
    <sheetView tabSelected="1" topLeftCell="A50" zoomScale="93" zoomScaleNormal="93" zoomScalePageLayoutView="96" workbookViewId="0">
      <selection activeCell="B66" sqref="B66:B6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68" t="s">
        <v>71</v>
      </c>
      <c r="C2" s="68"/>
      <c r="D2" s="68"/>
      <c r="E2" s="68"/>
      <c r="F2" s="68"/>
      <c r="G2" s="68"/>
      <c r="H2" s="68"/>
      <c r="I2" s="68"/>
      <c r="J2" s="68"/>
    </row>
    <row r="3" spans="1:17">
      <c r="B3" s="69"/>
      <c r="C3" s="69"/>
      <c r="D3" s="69"/>
      <c r="E3" s="69"/>
      <c r="F3" s="69"/>
      <c r="G3" s="69"/>
      <c r="H3" s="69"/>
      <c r="I3" s="69"/>
      <c r="J3" s="69"/>
    </row>
    <row r="4" spans="1:17">
      <c r="B4" s="70" t="s">
        <v>72</v>
      </c>
      <c r="C4" s="70"/>
      <c r="D4" s="70"/>
      <c r="E4" s="70"/>
      <c r="F4" s="70"/>
      <c r="G4" s="70"/>
      <c r="H4" s="70"/>
      <c r="I4" s="70"/>
      <c r="J4" s="70"/>
    </row>
    <row r="5" spans="1:17">
      <c r="B5" s="69"/>
      <c r="C5" s="69"/>
      <c r="D5" s="69"/>
      <c r="E5" s="69"/>
      <c r="F5" s="69"/>
      <c r="G5" s="69"/>
      <c r="H5" s="69"/>
      <c r="I5" s="69"/>
      <c r="J5" s="69"/>
    </row>
    <row r="6" spans="1:17">
      <c r="B6" s="69" t="s">
        <v>73</v>
      </c>
      <c r="C6" s="69"/>
      <c r="D6" s="69"/>
      <c r="E6" s="69"/>
      <c r="F6" s="69"/>
      <c r="G6" s="69"/>
      <c r="H6" s="69"/>
      <c r="I6" s="69"/>
      <c r="J6" s="69"/>
    </row>
    <row r="7" spans="1:17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7" ht="12" customHeight="1">
      <c r="A8" s="8"/>
      <c r="B8" s="71" t="s">
        <v>74</v>
      </c>
      <c r="C8" s="72"/>
      <c r="D8" s="72"/>
      <c r="E8" s="72"/>
      <c r="F8" s="72"/>
      <c r="G8" s="72"/>
      <c r="H8" s="72"/>
      <c r="I8" s="72"/>
      <c r="J8" s="72"/>
      <c r="K8" s="4"/>
      <c r="L8" s="4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57" t="s">
        <v>0</v>
      </c>
      <c r="B11" s="54" t="s">
        <v>34</v>
      </c>
      <c r="C11" s="54" t="s">
        <v>21</v>
      </c>
      <c r="D11" s="60" t="s">
        <v>1</v>
      </c>
      <c r="E11" s="61"/>
      <c r="F11" s="61"/>
      <c r="G11" s="61"/>
      <c r="H11" s="61"/>
      <c r="I11" s="61"/>
      <c r="J11" s="62"/>
    </row>
    <row r="12" spans="1:17" ht="14.25" customHeight="1">
      <c r="A12" s="58"/>
      <c r="B12" s="55"/>
      <c r="C12" s="55"/>
      <c r="D12" s="54" t="s">
        <v>2</v>
      </c>
      <c r="E12" s="64" t="s">
        <v>3</v>
      </c>
      <c r="F12" s="65"/>
      <c r="G12" s="66"/>
      <c r="H12" s="54" t="s">
        <v>22</v>
      </c>
      <c r="I12" s="54" t="s">
        <v>20</v>
      </c>
      <c r="J12" s="63" t="s">
        <v>23</v>
      </c>
      <c r="K12" s="3"/>
      <c r="L12" s="3"/>
    </row>
    <row r="13" spans="1:17" ht="67.5" customHeight="1">
      <c r="A13" s="59"/>
      <c r="B13" s="56"/>
      <c r="C13" s="56"/>
      <c r="D13" s="56"/>
      <c r="E13" s="19" t="s">
        <v>19</v>
      </c>
      <c r="F13" s="19" t="s">
        <v>4</v>
      </c>
      <c r="G13" s="19" t="s">
        <v>5</v>
      </c>
      <c r="H13" s="59"/>
      <c r="I13" s="56"/>
      <c r="J13" s="63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3"/>
      <c r="L14" s="3"/>
    </row>
    <row r="15" spans="1:17" ht="13.5" customHeight="1">
      <c r="A15" s="40" t="s">
        <v>75</v>
      </c>
      <c r="B15" s="41"/>
      <c r="C15" s="41"/>
      <c r="D15" s="41"/>
      <c r="E15" s="41"/>
      <c r="F15" s="41"/>
      <c r="G15" s="41"/>
      <c r="H15" s="41"/>
      <c r="I15" s="41"/>
      <c r="J15" s="42"/>
      <c r="K15" s="3"/>
      <c r="L15" s="3"/>
    </row>
    <row r="16" spans="1:17" ht="14.25" customHeight="1">
      <c r="A16" s="25" t="s">
        <v>76</v>
      </c>
      <c r="B16" s="23" t="s">
        <v>9</v>
      </c>
      <c r="C16" s="24"/>
      <c r="D16" s="29">
        <f>D17+D32+D37+D42+D47+D52</f>
        <v>61163.86</v>
      </c>
      <c r="E16" s="29">
        <f t="shared" ref="E16:J16" si="0">E17+E32+E37+E42+E47+E52</f>
        <v>0.74</v>
      </c>
      <c r="F16" s="29">
        <f t="shared" si="0"/>
        <v>0</v>
      </c>
      <c r="G16" s="29">
        <f t="shared" si="0"/>
        <v>936.03</v>
      </c>
      <c r="H16" s="29">
        <f t="shared" si="0"/>
        <v>2473.35</v>
      </c>
      <c r="I16" s="29">
        <f t="shared" si="0"/>
        <v>0</v>
      </c>
      <c r="J16" s="29">
        <f t="shared" si="0"/>
        <v>63637.21</v>
      </c>
      <c r="K16" s="1"/>
      <c r="L16" s="1"/>
      <c r="M16" s="1"/>
      <c r="N16" s="1"/>
      <c r="O16" s="1"/>
      <c r="P16" s="1"/>
      <c r="Q16" s="1"/>
    </row>
    <row r="17" spans="1:14" ht="14.25" customHeight="1">
      <c r="A17" s="12" t="s">
        <v>6</v>
      </c>
      <c r="B17" s="13" t="s">
        <v>11</v>
      </c>
      <c r="C17" s="14"/>
      <c r="D17" s="22">
        <v>2506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f>D17+H17</f>
        <v>2506</v>
      </c>
      <c r="N17" s="2"/>
    </row>
    <row r="18" spans="1:14" ht="17.25" customHeight="1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3"/>
      <c r="N18" s="2"/>
    </row>
    <row r="19" spans="1:14" ht="38.25" customHeight="1">
      <c r="A19" s="34" t="s">
        <v>54</v>
      </c>
      <c r="B19" s="43"/>
      <c r="C19" s="43"/>
      <c r="D19" s="43"/>
      <c r="E19" s="43"/>
      <c r="F19" s="43"/>
      <c r="G19" s="43"/>
      <c r="H19" s="43"/>
      <c r="I19" s="43"/>
      <c r="J19" s="44"/>
      <c r="N19" s="2"/>
    </row>
    <row r="20" spans="1:14" ht="48.75" customHeight="1">
      <c r="A20" s="13"/>
      <c r="B20" s="15" t="s">
        <v>18</v>
      </c>
      <c r="C20" s="14" t="s">
        <v>37</v>
      </c>
      <c r="D20" s="21"/>
      <c r="E20" s="21"/>
      <c r="F20" s="21"/>
      <c r="G20" s="21"/>
      <c r="H20" s="21"/>
      <c r="I20" s="21"/>
      <c r="J20" s="21"/>
    </row>
    <row r="21" spans="1:14" ht="26.25" customHeight="1">
      <c r="A21" s="47" t="s">
        <v>58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4" ht="74.25" customHeight="1">
      <c r="A22" s="17"/>
      <c r="B22" s="31" t="s">
        <v>70</v>
      </c>
      <c r="C22" s="14" t="s">
        <v>59</v>
      </c>
      <c r="D22" s="18"/>
      <c r="E22" s="18"/>
      <c r="F22" s="18"/>
      <c r="G22" s="18"/>
      <c r="H22" s="18"/>
      <c r="I22" s="18"/>
      <c r="J22" s="18"/>
    </row>
    <row r="23" spans="1:14" ht="15" customHeight="1">
      <c r="A23" s="47" t="s">
        <v>60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4" ht="27" customHeight="1">
      <c r="A24" s="17"/>
      <c r="B24" s="15" t="s">
        <v>38</v>
      </c>
      <c r="C24" s="14" t="s">
        <v>61</v>
      </c>
      <c r="D24" s="16"/>
      <c r="E24" s="16"/>
      <c r="F24" s="16"/>
      <c r="G24" s="16"/>
      <c r="H24" s="16"/>
      <c r="I24" s="16"/>
      <c r="J24" s="16"/>
    </row>
    <row r="25" spans="1:14" ht="12.75" customHeight="1">
      <c r="A25" s="47" t="s">
        <v>62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4" ht="12.75" customHeight="1">
      <c r="A26" s="17"/>
      <c r="B26" s="15" t="s">
        <v>39</v>
      </c>
      <c r="C26" s="14" t="s">
        <v>35</v>
      </c>
      <c r="D26" s="18"/>
      <c r="E26" s="18"/>
      <c r="F26" s="18"/>
      <c r="G26" s="18"/>
      <c r="H26" s="18"/>
      <c r="I26" s="18"/>
      <c r="J26" s="18"/>
    </row>
    <row r="27" spans="1:14" ht="13.5" customHeight="1">
      <c r="A27" s="47" t="s">
        <v>36</v>
      </c>
      <c r="B27" s="45"/>
      <c r="C27" s="45"/>
      <c r="D27" s="45"/>
      <c r="E27" s="45"/>
      <c r="F27" s="45"/>
      <c r="G27" s="45"/>
      <c r="H27" s="45"/>
      <c r="I27" s="45"/>
      <c r="J27" s="46"/>
    </row>
    <row r="28" spans="1:14" ht="89.25" customHeight="1">
      <c r="A28" s="17"/>
      <c r="B28" s="20" t="s">
        <v>63</v>
      </c>
      <c r="C28" s="14" t="s">
        <v>64</v>
      </c>
      <c r="D28" s="18"/>
      <c r="E28" s="18"/>
      <c r="F28" s="18"/>
      <c r="G28" s="18"/>
      <c r="H28" s="18"/>
      <c r="I28" s="18"/>
      <c r="J28" s="18"/>
    </row>
    <row r="29" spans="1:14" ht="24.75" customHeight="1">
      <c r="A29" s="47" t="s">
        <v>65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4" ht="36.75" customHeight="1">
      <c r="A30" s="17"/>
      <c r="B30" s="15" t="s">
        <v>40</v>
      </c>
      <c r="C30" s="14" t="s">
        <v>57</v>
      </c>
      <c r="D30" s="16"/>
      <c r="E30" s="16"/>
      <c r="F30" s="16"/>
      <c r="G30" s="16"/>
      <c r="H30" s="16"/>
      <c r="I30" s="16"/>
      <c r="J30" s="16"/>
    </row>
    <row r="31" spans="1:14" ht="24.75" customHeight="1">
      <c r="A31" s="39" t="s">
        <v>41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4" ht="25.5" customHeight="1">
      <c r="A32" s="12" t="s">
        <v>7</v>
      </c>
      <c r="B32" s="13" t="s">
        <v>12</v>
      </c>
      <c r="C32" s="14"/>
      <c r="D32" s="22">
        <v>52262.49</v>
      </c>
      <c r="E32" s="22">
        <v>0.74</v>
      </c>
      <c r="F32" s="22">
        <v>0</v>
      </c>
      <c r="G32" s="22">
        <v>556.11</v>
      </c>
      <c r="H32" s="22">
        <v>2473.35</v>
      </c>
      <c r="I32" s="22">
        <v>0</v>
      </c>
      <c r="J32" s="22">
        <f>D32+H32</f>
        <v>54735.839999999997</v>
      </c>
    </row>
    <row r="33" spans="1:10" ht="12.75" customHeight="1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25.5" customHeight="1">
      <c r="A34" s="34" t="s">
        <v>66</v>
      </c>
      <c r="B34" s="48"/>
      <c r="C34" s="48"/>
      <c r="D34" s="48"/>
      <c r="E34" s="48"/>
      <c r="F34" s="48"/>
      <c r="G34" s="48"/>
      <c r="H34" s="48"/>
      <c r="I34" s="48"/>
      <c r="J34" s="49"/>
    </row>
    <row r="35" spans="1:10" ht="39" customHeight="1">
      <c r="A35" s="13"/>
      <c r="B35" s="15" t="s">
        <v>42</v>
      </c>
      <c r="C35" s="14" t="s">
        <v>37</v>
      </c>
      <c r="D35" s="21"/>
      <c r="E35" s="21"/>
      <c r="F35" s="21"/>
      <c r="G35" s="21"/>
      <c r="H35" s="21"/>
      <c r="I35" s="21"/>
      <c r="J35" s="21"/>
    </row>
    <row r="36" spans="1:10" ht="26.25" customHeight="1">
      <c r="A36" s="39" t="s">
        <v>69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0" ht="27" customHeight="1">
      <c r="A37" s="13" t="s">
        <v>8</v>
      </c>
      <c r="B37" s="13" t="s">
        <v>13</v>
      </c>
      <c r="C37" s="14"/>
      <c r="D37" s="22">
        <v>6344.87</v>
      </c>
      <c r="E37" s="22">
        <v>0</v>
      </c>
      <c r="F37" s="22">
        <v>0</v>
      </c>
      <c r="G37" s="22">
        <v>329.42</v>
      </c>
      <c r="H37" s="22">
        <v>0</v>
      </c>
      <c r="I37" s="22">
        <v>0</v>
      </c>
      <c r="J37" s="22">
        <f>D37+H37</f>
        <v>6344.87</v>
      </c>
    </row>
    <row r="38" spans="1:10" ht="15" customHeight="1">
      <c r="A38" s="32" t="s">
        <v>26</v>
      </c>
      <c r="B38" s="32"/>
      <c r="C38" s="32"/>
      <c r="D38" s="32"/>
      <c r="E38" s="32"/>
      <c r="F38" s="32"/>
      <c r="G38" s="32"/>
      <c r="H38" s="32"/>
      <c r="I38" s="32"/>
      <c r="J38" s="33"/>
    </row>
    <row r="39" spans="1:10" ht="25.5" customHeight="1">
      <c r="A39" s="34" t="s">
        <v>55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0" ht="39.75" customHeight="1">
      <c r="A40" s="13"/>
      <c r="B40" s="15" t="s">
        <v>43</v>
      </c>
      <c r="C40" s="14" t="s">
        <v>37</v>
      </c>
      <c r="D40" s="21"/>
      <c r="E40" s="21"/>
      <c r="F40" s="21"/>
      <c r="G40" s="21"/>
      <c r="H40" s="21"/>
      <c r="I40" s="21"/>
      <c r="J40" s="21"/>
    </row>
    <row r="41" spans="1:10" ht="24.75" customHeight="1">
      <c r="A41" s="52" t="s">
        <v>67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27.75" customHeight="1">
      <c r="A42" s="26" t="s">
        <v>77</v>
      </c>
      <c r="B42" s="27" t="s">
        <v>14</v>
      </c>
      <c r="C42" s="14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f>D42+H42</f>
        <v>0</v>
      </c>
    </row>
    <row r="43" spans="1:10" ht="17.25" customHeight="1">
      <c r="A43" s="32" t="s">
        <v>27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ht="26.25" customHeight="1">
      <c r="A44" s="34" t="s">
        <v>44</v>
      </c>
      <c r="B44" s="43"/>
      <c r="C44" s="43"/>
      <c r="D44" s="43"/>
      <c r="E44" s="43"/>
      <c r="F44" s="43"/>
      <c r="G44" s="43"/>
      <c r="H44" s="43"/>
      <c r="I44" s="43"/>
      <c r="J44" s="44"/>
    </row>
    <row r="45" spans="1:10" ht="39.75" customHeight="1">
      <c r="A45" s="13"/>
      <c r="B45" s="15" t="s">
        <v>45</v>
      </c>
      <c r="C45" s="14" t="s">
        <v>37</v>
      </c>
      <c r="D45" s="21"/>
      <c r="E45" s="21"/>
      <c r="F45" s="21"/>
      <c r="G45" s="21"/>
      <c r="H45" s="21"/>
      <c r="I45" s="21"/>
      <c r="J45" s="21"/>
    </row>
    <row r="46" spans="1:10" ht="16.5" customHeight="1">
      <c r="A46" s="47" t="s">
        <v>46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0" ht="25.5" customHeight="1">
      <c r="A47" s="26" t="s">
        <v>78</v>
      </c>
      <c r="B47" s="27" t="s">
        <v>31</v>
      </c>
      <c r="C47" s="14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f>D47+H47</f>
        <v>0</v>
      </c>
    </row>
    <row r="48" spans="1:10" ht="14.25" customHeight="1">
      <c r="A48" s="32" t="s">
        <v>28</v>
      </c>
      <c r="B48" s="32"/>
      <c r="C48" s="32"/>
      <c r="D48" s="32"/>
      <c r="E48" s="32"/>
      <c r="F48" s="32"/>
      <c r="G48" s="32"/>
      <c r="H48" s="32"/>
      <c r="I48" s="32"/>
      <c r="J48" s="33"/>
    </row>
    <row r="49" spans="1:16" ht="24.75" customHeight="1">
      <c r="A49" s="34" t="s">
        <v>47</v>
      </c>
      <c r="B49" s="43"/>
      <c r="C49" s="43"/>
      <c r="D49" s="43"/>
      <c r="E49" s="43"/>
      <c r="F49" s="43"/>
      <c r="G49" s="43"/>
      <c r="H49" s="43"/>
      <c r="I49" s="43"/>
      <c r="J49" s="44"/>
    </row>
    <row r="50" spans="1:16" ht="26.25" customHeight="1">
      <c r="A50" s="13"/>
      <c r="B50" s="15" t="s">
        <v>48</v>
      </c>
      <c r="C50" s="14" t="s">
        <v>37</v>
      </c>
      <c r="D50" s="21"/>
      <c r="E50" s="21"/>
      <c r="F50" s="21"/>
      <c r="G50" s="21"/>
      <c r="H50" s="21"/>
      <c r="I50" s="21"/>
      <c r="J50" s="21"/>
    </row>
    <row r="51" spans="1:16" ht="15.75" customHeight="1">
      <c r="A51" s="47" t="s">
        <v>49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6" ht="25.5" customHeight="1">
      <c r="A52" s="26" t="s">
        <v>79</v>
      </c>
      <c r="B52" s="27" t="s">
        <v>32</v>
      </c>
      <c r="C52" s="14"/>
      <c r="D52" s="28">
        <v>50.5</v>
      </c>
      <c r="E52" s="28">
        <v>0</v>
      </c>
      <c r="F52" s="28">
        <v>0</v>
      </c>
      <c r="G52" s="28">
        <v>50.5</v>
      </c>
      <c r="H52" s="28">
        <v>0</v>
      </c>
      <c r="I52" s="28">
        <v>0</v>
      </c>
      <c r="J52" s="28">
        <f>D52+H52</f>
        <v>50.5</v>
      </c>
    </row>
    <row r="53" spans="1:16" ht="15" customHeight="1">
      <c r="A53" s="32" t="s">
        <v>30</v>
      </c>
      <c r="B53" s="32"/>
      <c r="C53" s="32"/>
      <c r="D53" s="32"/>
      <c r="E53" s="32"/>
      <c r="F53" s="32"/>
      <c r="G53" s="32"/>
      <c r="H53" s="32"/>
      <c r="I53" s="32"/>
      <c r="J53" s="33"/>
    </row>
    <row r="54" spans="1:16" ht="24" customHeight="1">
      <c r="A54" s="34" t="s">
        <v>33</v>
      </c>
      <c r="B54" s="43"/>
      <c r="C54" s="43"/>
      <c r="D54" s="43"/>
      <c r="E54" s="43"/>
      <c r="F54" s="43"/>
      <c r="G54" s="43"/>
      <c r="H54" s="43"/>
      <c r="I54" s="43"/>
      <c r="J54" s="44"/>
    </row>
    <row r="55" spans="1:16" ht="27" customHeight="1">
      <c r="A55" s="13"/>
      <c r="B55" s="15" t="s">
        <v>50</v>
      </c>
      <c r="C55" s="14" t="s">
        <v>51</v>
      </c>
      <c r="D55" s="21"/>
      <c r="E55" s="21"/>
      <c r="F55" s="21"/>
      <c r="G55" s="21"/>
      <c r="H55" s="21"/>
      <c r="I55" s="21"/>
      <c r="J55" s="21"/>
    </row>
    <row r="56" spans="1:16" ht="14.25" customHeight="1">
      <c r="A56" s="47" t="s">
        <v>52</v>
      </c>
      <c r="B56" s="45"/>
      <c r="C56" s="45"/>
      <c r="D56" s="45"/>
      <c r="E56" s="45"/>
      <c r="F56" s="45"/>
      <c r="G56" s="45"/>
      <c r="H56" s="45"/>
      <c r="I56" s="45"/>
      <c r="J56" s="46"/>
    </row>
    <row r="57" spans="1:16" ht="27" customHeight="1">
      <c r="A57" s="25" t="s">
        <v>80</v>
      </c>
      <c r="B57" s="30" t="s">
        <v>15</v>
      </c>
      <c r="C57" s="24"/>
      <c r="D57" s="29">
        <f t="shared" ref="D57:I57" si="1">D58</f>
        <v>2154.69</v>
      </c>
      <c r="E57" s="29">
        <f t="shared" si="1"/>
        <v>0</v>
      </c>
      <c r="F57" s="29">
        <f t="shared" si="1"/>
        <v>0</v>
      </c>
      <c r="G57" s="29">
        <f t="shared" si="1"/>
        <v>0</v>
      </c>
      <c r="H57" s="29">
        <f t="shared" si="1"/>
        <v>0</v>
      </c>
      <c r="I57" s="29">
        <f t="shared" si="1"/>
        <v>0</v>
      </c>
      <c r="J57" s="29">
        <f>D57+H57</f>
        <v>2154.69</v>
      </c>
    </row>
    <row r="58" spans="1:16" ht="27.75" customHeight="1">
      <c r="A58" s="12" t="s">
        <v>10</v>
      </c>
      <c r="B58" s="27" t="s">
        <v>16</v>
      </c>
      <c r="C58" s="14"/>
      <c r="D58" s="22">
        <v>2154.69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f>D58+H58</f>
        <v>2154.69</v>
      </c>
    </row>
    <row r="59" spans="1:16" ht="15.75" customHeight="1">
      <c r="A59" s="32" t="s">
        <v>29</v>
      </c>
      <c r="B59" s="32"/>
      <c r="C59" s="32"/>
      <c r="D59" s="32"/>
      <c r="E59" s="32"/>
      <c r="F59" s="32"/>
      <c r="G59" s="32"/>
      <c r="H59" s="32"/>
      <c r="I59" s="32"/>
      <c r="J59" s="33"/>
    </row>
    <row r="60" spans="1:16" ht="27.75" customHeight="1">
      <c r="A60" s="34" t="s">
        <v>56</v>
      </c>
      <c r="B60" s="43"/>
      <c r="C60" s="43"/>
      <c r="D60" s="43"/>
      <c r="E60" s="43"/>
      <c r="F60" s="43"/>
      <c r="G60" s="43"/>
      <c r="H60" s="43"/>
      <c r="I60" s="43"/>
      <c r="J60" s="44"/>
    </row>
    <row r="61" spans="1:16" ht="38.25" customHeight="1">
      <c r="A61" s="13"/>
      <c r="B61" s="15" t="s">
        <v>53</v>
      </c>
      <c r="C61" s="14" t="s">
        <v>37</v>
      </c>
      <c r="D61" s="21"/>
      <c r="E61" s="21"/>
      <c r="F61" s="21"/>
      <c r="G61" s="21"/>
      <c r="H61" s="21"/>
      <c r="I61" s="21"/>
      <c r="J61" s="21"/>
    </row>
    <row r="62" spans="1:16" ht="27.75" customHeight="1">
      <c r="A62" s="39" t="s">
        <v>68</v>
      </c>
      <c r="B62" s="45"/>
      <c r="C62" s="45"/>
      <c r="D62" s="45"/>
      <c r="E62" s="45"/>
      <c r="F62" s="45"/>
      <c r="G62" s="45"/>
      <c r="H62" s="45"/>
      <c r="I62" s="45"/>
      <c r="J62" s="46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6">
      <c r="A64" s="67" t="s">
        <v>17</v>
      </c>
      <c r="B64" s="67"/>
      <c r="C64" s="67"/>
      <c r="D64" s="67"/>
      <c r="E64" s="67"/>
      <c r="F64" s="67"/>
      <c r="G64" s="67"/>
      <c r="H64" s="67"/>
      <c r="I64" s="67"/>
      <c r="J64" s="67"/>
    </row>
    <row r="66" spans="2:2">
      <c r="B66" s="5"/>
    </row>
    <row r="67" spans="2:2">
      <c r="B67" s="5"/>
    </row>
  </sheetData>
  <mergeCells count="40">
    <mergeCell ref="B2:J2"/>
    <mergeCell ref="B4:J4"/>
    <mergeCell ref="B8:J8"/>
    <mergeCell ref="A64:J6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  <mergeCell ref="A18:J18"/>
    <mergeCell ref="A46:J46"/>
    <mergeCell ref="A38:J38"/>
    <mergeCell ref="A51:J51"/>
    <mergeCell ref="A62:J62"/>
    <mergeCell ref="A59:J59"/>
    <mergeCell ref="A54:J54"/>
    <mergeCell ref="A39:J39"/>
    <mergeCell ref="A49:J49"/>
    <mergeCell ref="A41:J41"/>
    <mergeCell ref="A23:J23"/>
    <mergeCell ref="A48:J48"/>
    <mergeCell ref="A33:J33"/>
    <mergeCell ref="A44:J44"/>
    <mergeCell ref="A34:J34"/>
    <mergeCell ref="A31:J31"/>
    <mergeCell ref="A36:J36"/>
    <mergeCell ref="A43:J43"/>
    <mergeCell ref="A19:J19"/>
    <mergeCell ref="A56:J56"/>
    <mergeCell ref="A60:J60"/>
    <mergeCell ref="A15:J15"/>
    <mergeCell ref="A53:J53"/>
    <mergeCell ref="A25:J25"/>
    <mergeCell ref="A27:J27"/>
    <mergeCell ref="A29:J2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2022-09-09T06:53:09Z</dcterms:modified>
</cp:coreProperties>
</file>