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52" l="1"/>
  <c r="J47" l="1"/>
  <c r="E57"/>
  <c r="J42" l="1"/>
  <c r="J58" l="1"/>
  <c r="F57"/>
  <c r="G57"/>
  <c r="H57"/>
  <c r="I57"/>
  <c r="D57"/>
  <c r="J37"/>
  <c r="J32"/>
  <c r="J17"/>
  <c r="J16" l="1"/>
  <c r="J57"/>
</calcChain>
</file>

<file path=xl/sharedStrings.xml><?xml version="1.0" encoding="utf-8"?>
<sst xmlns="http://schemas.openxmlformats.org/spreadsheetml/2006/main" count="86" uniqueCount="79">
  <si>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</si>
  <si>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</si>
  <si>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</si>
  <si>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</si>
  <si>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</si>
  <si>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</si>
  <si>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</si>
  <si>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</si>
  <si>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</si>
  <si>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</si>
  <si>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</si>
  <si>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</si>
  <si>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</si>
  <si>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</si>
  <si>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</si>
  <si>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</si>
  <si>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</si>
  <si>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</si>
  <si>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</si>
  <si>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</si>
  <si>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</si>
  <si>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</si>
  <si>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</si>
  <si>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</si>
  <si>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</si>
  <si>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</si>
  <si>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</si>
  <si>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</si>
  <si>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</si>
  <si>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</si>
  <si>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</si>
  <si>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Реализация регионального проекта "Культурная среда"</t>
  </si>
  <si>
    <t>Основное мероприятие: Реализация регионального проекта "Творческие люди"</t>
  </si>
  <si>
    <t>Реализация данного мероприятия направлено на поддержку лучших специалистов муниципальных учреждений культуры, находящихся в сельской местности в рамках регионального проекта "Творческие люди". Денежные средства освоены в полном объеме</t>
  </si>
  <si>
    <t xml:space="preserve">Наименование
основного мероприятия подпрограммы (Программы),  контрольного
события
</t>
  </si>
  <si>
    <t xml:space="preserve">30.06.2022/ </t>
  </si>
  <si>
    <t xml:space="preserve">30.09.2022/ </t>
  </si>
  <si>
    <t>30.12.2022/ 31.03.2022</t>
  </si>
  <si>
    <t xml:space="preserve"> Выполнение контрольного события: Срок наступления контрольного события не наступил</t>
  </si>
  <si>
    <t>Выполнение данного мероприятия предусматривает расходы в течении 2022г.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23,0% к плану</t>
  </si>
  <si>
    <t>Выполнение контрольного события: На обеспечение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3 месяца 2022г. направлены средства в размере 1 133,00 тыс. руб. (23,0% к плану)</t>
  </si>
  <si>
    <t xml:space="preserve">30.12.2022/ </t>
  </si>
  <si>
    <t>Контрольное событие 2: Проведение в 1 квартале 2022г. 2 998 районных культурно-досуговых  мероприятий</t>
  </si>
  <si>
    <t xml:space="preserve">31.03.2022/ 31.03.2022 </t>
  </si>
  <si>
    <t>Выполнение контрольного события: В отчетном периоде проведено 12 районных культурно-досуговых  мероприятий</t>
  </si>
  <si>
    <t>Контрольное событие 3: Организация и принятие участия в краевом тысячном хоре</t>
  </si>
  <si>
    <t>Контрольное событие 4: Организация и принятие участия в Дне края</t>
  </si>
  <si>
    <t>Контрольное событие 5: Проведение в 1 квартале 2022г. 2 500 культурно-досуговых  мероприятий на базе культурно- досуговых учреждений Ипатовского городского округа Ставропольского края</t>
  </si>
  <si>
    <t xml:space="preserve"> Выполнение контрольного события: В отчетном периоде на базе культурно–досуговых учреждений Ипатовского городского округа Ставропольского края проведено 2 998 культурно-досуговых мероприятий</t>
  </si>
  <si>
    <t>Контрольное событие 6: Число клубных формирований в муниципальных учреждениях культурно- досугового типа, функционирующих на территории Ипатовского городского округа Ставропольского края</t>
  </si>
  <si>
    <t xml:space="preserve"> Выполнение контрольного события: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</si>
  <si>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Контрольное событие 7: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</si>
  <si>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18,8% к плану</t>
  </si>
  <si>
    <t>Контрольное событие 8: Обеспечение расходов по организации и осуществлению деятельности библиотек Ипатовского городского округа Ставропольского края</t>
  </si>
  <si>
    <t xml:space="preserve"> Выполнение контрольного события: 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2 475,02тыс. руб. (18,8 % к плану)</t>
  </si>
  <si>
    <t>Выполнение основного мероприятия  предусматривает расходы на благоустройство общественных территорий в Ипатовском городском округе Ставропольского края.В отчетном периоде текущего года денежные средства на реализацию мероприятия не предусмотрены</t>
  </si>
  <si>
    <t>Контрольное событие 9:  Принятие участия учреждений культуры Ипатовского округа  в реализации проекта развития территорий муниципальных образований, основанных на местных инициативах</t>
  </si>
  <si>
    <t xml:space="preserve"> Выполнение контрольного события: Реализации проектов развития территорий муниципальных образований, основанных на местных инициативах в отчетном году не предусмотрено</t>
  </si>
  <si>
    <t>Выполнение данного мероприятия предусматривает расходы в течении 2022г.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учреждений. Денежные средства в 2022г на реализацию мероприятия не предусмотрены</t>
  </si>
  <si>
    <t>Контрольное событие 10:  Учреждения, в которых проведен капитальный ремонт в рамках реализации Регионального проекта</t>
  </si>
  <si>
    <t>Выполнение контрольного события: Проведение капитального ремонта в рамках реализации Регионального проекта в отчетном году не предусмотрено</t>
  </si>
  <si>
    <t>Контрольное событие 11:  Обеспечение участия работников учреждений культуры в конкурсе</t>
  </si>
  <si>
    <t>30.12.2022/ 25.02.2022</t>
  </si>
  <si>
    <t>Выполнение контрольного события: В отчетном периоде специалист МКУК "Советскорунное СКО" принял участие в конкурсе и получил вознаграждение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</si>
  <si>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За 1 квартал 2022 года кассовое исполнение составило 18,0% к плану</t>
  </si>
  <si>
    <t>Контрольное событие 12: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</si>
  <si>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Выполнение контрольного события: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789,92 тыс. руб. (18,0% к плану)</t>
  </si>
  <si>
    <t>Выполнение данного мероприятия предусматривает расходы в течении 2022г.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работников. Кассовое исполнение в отчетном периоде текущего года составило 21,6% к плану</t>
  </si>
  <si>
    <t xml:space="preserve"> Выполнение контрольного события: Обеспечение расходов по организации и осуществлению деятельности учреждений культуры Ипатовского городского округа Ставропольского края за январь- март 2022 г. составило 25 089,02 тыс. руб. (21,6% к бюджетной росписи)</t>
  </si>
  <si>
    <t xml:space="preserve"> Программа "Развитие культуры в Ипатовском городском округе Ставропольского края" </t>
  </si>
  <si>
    <t>1.</t>
  </si>
  <si>
    <t>1.4.</t>
  </si>
  <si>
    <t>1.5.</t>
  </si>
  <si>
    <t>1.6.</t>
  </si>
  <si>
    <t>2.</t>
  </si>
  <si>
    <t>Мониторинг реализации Программы</t>
  </si>
  <si>
    <t>Наименование Программы: "Развитие культуры в Ипатовском городском округе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</si>
  <si>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</si>
  <si>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 март 2022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</si>
</sst>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7"/>
  <sheetViews>
    <sheetView tabSelected="1" zoomScale="93" zoomScaleNormal="93" zoomScalePageLayoutView="96" workbookViewId="0">
      <selection activeCell="D20" sqref="D20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0.85546875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70" t="s">
        <v>75</v>
      </c>
      <c r="C2" s="70"/>
      <c r="D2" s="70"/>
      <c r="E2" s="70"/>
      <c r="F2" s="70"/>
      <c r="G2" s="70"/>
      <c r="H2" s="70"/>
      <c r="I2" s="70"/>
      <c r="J2" s="70"/>
    </row>
    <row r="3" spans="1:17">
      <c r="B3" s="69"/>
      <c r="C3" s="69"/>
      <c r="D3" s="69"/>
      <c r="E3" s="69"/>
      <c r="F3" s="69"/>
      <c r="G3" s="69"/>
      <c r="H3" s="69"/>
      <c r="I3" s="69"/>
      <c r="J3" s="69"/>
    </row>
    <row r="4" spans="1:17">
      <c r="B4" s="69" t="s">
        <v>76</v>
      </c>
      <c r="C4" s="69"/>
      <c r="D4" s="69"/>
      <c r="E4" s="69"/>
      <c r="F4" s="69"/>
      <c r="G4" s="69"/>
      <c r="H4" s="69"/>
      <c r="I4" s="69"/>
      <c r="J4" s="69"/>
    </row>
    <row r="5" spans="1:17">
      <c r="B5" s="69"/>
      <c r="C5" s="69"/>
      <c r="D5" s="69"/>
      <c r="E5" s="69"/>
      <c r="F5" s="69"/>
      <c r="G5" s="69"/>
      <c r="H5" s="69"/>
      <c r="I5" s="69"/>
      <c r="J5" s="69"/>
    </row>
    <row r="6" spans="1:17">
      <c r="B6" s="69" t="s">
        <v>78</v>
      </c>
      <c r="C6" s="69"/>
      <c r="D6" s="69"/>
      <c r="E6" s="69"/>
      <c r="F6" s="69"/>
      <c r="G6" s="69"/>
      <c r="H6" s="69"/>
      <c r="I6" s="69"/>
      <c r="J6" s="69"/>
    </row>
    <row r="7" spans="1:17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7" ht="12" customHeight="1">
      <c r="A8" s="8"/>
      <c r="B8" s="8" t="s">
        <v>77</v>
      </c>
      <c r="C8" s="8"/>
      <c r="D8" s="9"/>
      <c r="E8" s="9"/>
      <c r="F8" s="7"/>
      <c r="G8" s="7"/>
      <c r="H8" s="9"/>
      <c r="I8" s="9"/>
      <c r="J8" s="9"/>
      <c r="K8" s="4"/>
      <c r="L8" s="4"/>
    </row>
    <row r="9" spans="1:17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  <c r="L9" s="4"/>
    </row>
    <row r="10" spans="1:17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7" ht="15" customHeight="1">
      <c r="A11" s="56" t="s">
        <v>0</v>
      </c>
      <c r="B11" s="53" t="s">
        <v>34</v>
      </c>
      <c r="C11" s="53" t="s">
        <v>21</v>
      </c>
      <c r="D11" s="59" t="s">
        <v>1</v>
      </c>
      <c r="E11" s="60"/>
      <c r="F11" s="60"/>
      <c r="G11" s="60"/>
      <c r="H11" s="60"/>
      <c r="I11" s="60"/>
      <c r="J11" s="61"/>
    </row>
    <row r="12" spans="1:17" ht="14.25" customHeight="1">
      <c r="A12" s="57"/>
      <c r="B12" s="54"/>
      <c r="C12" s="54"/>
      <c r="D12" s="53" t="s">
        <v>2</v>
      </c>
      <c r="E12" s="63" t="s">
        <v>3</v>
      </c>
      <c r="F12" s="64"/>
      <c r="G12" s="65"/>
      <c r="H12" s="53" t="s">
        <v>22</v>
      </c>
      <c r="I12" s="53" t="s">
        <v>20</v>
      </c>
      <c r="J12" s="62" t="s">
        <v>23</v>
      </c>
      <c r="K12" s="3"/>
      <c r="L12" s="3"/>
    </row>
    <row r="13" spans="1:17" ht="67.5" customHeight="1">
      <c r="A13" s="58"/>
      <c r="B13" s="55"/>
      <c r="C13" s="55"/>
      <c r="D13" s="55"/>
      <c r="E13" s="20" t="s">
        <v>19</v>
      </c>
      <c r="F13" s="20" t="s">
        <v>4</v>
      </c>
      <c r="G13" s="20" t="s">
        <v>5</v>
      </c>
      <c r="H13" s="58"/>
      <c r="I13" s="55"/>
      <c r="J13" s="62"/>
      <c r="K13" s="1"/>
      <c r="L13" s="1"/>
      <c r="M13" s="1"/>
      <c r="N13" s="1"/>
      <c r="O13" s="1"/>
      <c r="P13" s="1"/>
      <c r="Q13" s="1"/>
    </row>
    <row r="14" spans="1:17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3"/>
      <c r="L14" s="3"/>
    </row>
    <row r="15" spans="1:17" ht="13.5" customHeight="1">
      <c r="A15" s="39" t="s">
        <v>69</v>
      </c>
      <c r="B15" s="40"/>
      <c r="C15" s="40"/>
      <c r="D15" s="40"/>
      <c r="E15" s="40"/>
      <c r="F15" s="40"/>
      <c r="G15" s="40"/>
      <c r="H15" s="40"/>
      <c r="I15" s="40"/>
      <c r="J15" s="41"/>
      <c r="K15" s="3"/>
      <c r="L15" s="3"/>
    </row>
    <row r="16" spans="1:17" ht="14.25" customHeight="1">
      <c r="A16" s="12" t="s">
        <v>70</v>
      </c>
      <c r="B16" s="17" t="s">
        <v>9</v>
      </c>
      <c r="C16" s="13"/>
      <c r="D16" s="30">
        <f>D17+D32+D37+D42+D47+D52</f>
        <v>28011.34</v>
      </c>
      <c r="E16" s="30">
        <f t="shared" ref="E16:J16" si="0">E17+E32+E37+E42+E47+E52</f>
        <v>0</v>
      </c>
      <c r="F16" s="30">
        <f t="shared" si="0"/>
        <v>0</v>
      </c>
      <c r="G16" s="30">
        <f t="shared" si="0"/>
        <v>50.5</v>
      </c>
      <c r="H16" s="30">
        <f t="shared" si="0"/>
        <v>736.23</v>
      </c>
      <c r="I16" s="30">
        <f t="shared" si="0"/>
        <v>0</v>
      </c>
      <c r="J16" s="30">
        <f t="shared" si="0"/>
        <v>28747.57</v>
      </c>
      <c r="K16" s="1"/>
      <c r="L16" s="1"/>
      <c r="M16" s="1"/>
      <c r="N16" s="1"/>
      <c r="O16" s="1"/>
      <c r="P16" s="1"/>
      <c r="Q16" s="1"/>
    </row>
    <row r="17" spans="1:14" ht="14.25" customHeight="1">
      <c r="A17" s="14" t="s">
        <v>6</v>
      </c>
      <c r="B17" s="15" t="s">
        <v>11</v>
      </c>
      <c r="C17" s="16"/>
      <c r="D17" s="18">
        <v>1133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f>D17+H17</f>
        <v>1133</v>
      </c>
      <c r="N17" s="2"/>
    </row>
    <row r="18" spans="1:14" ht="17.25" customHeight="1">
      <c r="A18" s="31" t="s">
        <v>24</v>
      </c>
      <c r="B18" s="31"/>
      <c r="C18" s="31"/>
      <c r="D18" s="31"/>
      <c r="E18" s="31"/>
      <c r="F18" s="31"/>
      <c r="G18" s="31"/>
      <c r="H18" s="31"/>
      <c r="I18" s="31"/>
      <c r="J18" s="32"/>
      <c r="N18" s="2"/>
    </row>
    <row r="19" spans="1:14" ht="38.25" customHeight="1">
      <c r="A19" s="42" t="s">
        <v>39</v>
      </c>
      <c r="B19" s="43"/>
      <c r="C19" s="43"/>
      <c r="D19" s="43"/>
      <c r="E19" s="43"/>
      <c r="F19" s="43"/>
      <c r="G19" s="43"/>
      <c r="H19" s="43"/>
      <c r="I19" s="43"/>
      <c r="J19" s="44"/>
      <c r="N19" s="2"/>
    </row>
    <row r="20" spans="1:14" ht="48.75" customHeight="1">
      <c r="A20" s="15"/>
      <c r="B20" s="19" t="s">
        <v>18</v>
      </c>
      <c r="C20" s="16" t="s">
        <v>41</v>
      </c>
      <c r="D20" s="21"/>
      <c r="E20" s="21"/>
      <c r="F20" s="21"/>
      <c r="G20" s="21"/>
      <c r="H20" s="21"/>
      <c r="I20" s="21"/>
      <c r="J20" s="21"/>
    </row>
    <row r="21" spans="1:14" ht="26.25" customHeight="1">
      <c r="A21" s="38" t="s">
        <v>40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4" ht="27" customHeight="1">
      <c r="A22" s="25"/>
      <c r="B22" s="19" t="s">
        <v>42</v>
      </c>
      <c r="C22" s="16" t="s">
        <v>43</v>
      </c>
      <c r="D22" s="22"/>
      <c r="E22" s="22"/>
      <c r="F22" s="22"/>
      <c r="G22" s="22"/>
      <c r="H22" s="22"/>
      <c r="I22" s="22"/>
      <c r="J22" s="22"/>
    </row>
    <row r="23" spans="1:14" ht="15" customHeight="1">
      <c r="A23" s="38" t="s">
        <v>44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4" ht="27" customHeight="1">
      <c r="A24" s="25"/>
      <c r="B24" s="23" t="s">
        <v>45</v>
      </c>
      <c r="C24" s="16" t="s">
        <v>35</v>
      </c>
      <c r="D24" s="26"/>
      <c r="E24" s="26"/>
      <c r="F24" s="26"/>
      <c r="G24" s="26"/>
      <c r="H24" s="26"/>
      <c r="I24" s="26"/>
      <c r="J24" s="26"/>
    </row>
    <row r="25" spans="1:14" ht="12.75" customHeight="1">
      <c r="A25" s="38" t="s">
        <v>38</v>
      </c>
      <c r="B25" s="36"/>
      <c r="C25" s="36"/>
      <c r="D25" s="36"/>
      <c r="E25" s="36"/>
      <c r="F25" s="36"/>
      <c r="G25" s="36"/>
      <c r="H25" s="36"/>
      <c r="I25" s="36"/>
      <c r="J25" s="37"/>
    </row>
    <row r="26" spans="1:14" ht="12.75" customHeight="1">
      <c r="A26" s="25"/>
      <c r="B26" s="19" t="s">
        <v>46</v>
      </c>
      <c r="C26" s="16" t="s">
        <v>36</v>
      </c>
      <c r="D26" s="22"/>
      <c r="E26" s="22"/>
      <c r="F26" s="22"/>
      <c r="G26" s="22"/>
      <c r="H26" s="22"/>
      <c r="I26" s="22"/>
      <c r="J26" s="22"/>
    </row>
    <row r="27" spans="1:14" ht="13.5" customHeight="1">
      <c r="A27" s="38" t="s">
        <v>38</v>
      </c>
      <c r="B27" s="36"/>
      <c r="C27" s="36"/>
      <c r="D27" s="36"/>
      <c r="E27" s="36"/>
      <c r="F27" s="36"/>
      <c r="G27" s="36"/>
      <c r="H27" s="36"/>
      <c r="I27" s="36"/>
      <c r="J27" s="37"/>
    </row>
    <row r="28" spans="1:14" ht="38.25" customHeight="1">
      <c r="A28" s="25"/>
      <c r="B28" s="19" t="s">
        <v>47</v>
      </c>
      <c r="C28" s="16" t="s">
        <v>43</v>
      </c>
      <c r="D28" s="22"/>
      <c r="E28" s="22"/>
      <c r="F28" s="22"/>
      <c r="G28" s="22"/>
      <c r="H28" s="22"/>
      <c r="I28" s="22"/>
      <c r="J28" s="22"/>
    </row>
    <row r="29" spans="1:14" ht="24.75" customHeight="1">
      <c r="A29" s="38" t="s">
        <v>48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4" ht="36.75" customHeight="1">
      <c r="A30" s="25"/>
      <c r="B30" s="19" t="s">
        <v>49</v>
      </c>
      <c r="C30" s="16" t="s">
        <v>37</v>
      </c>
      <c r="D30" s="26"/>
      <c r="E30" s="26"/>
      <c r="F30" s="26"/>
      <c r="G30" s="26"/>
      <c r="H30" s="26"/>
      <c r="I30" s="26"/>
      <c r="J30" s="26"/>
    </row>
    <row r="31" spans="1:14" ht="24.75" customHeight="1">
      <c r="A31" s="35" t="s">
        <v>50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4" ht="25.5" customHeight="1">
      <c r="A32" s="14" t="s">
        <v>7</v>
      </c>
      <c r="B32" s="15" t="s">
        <v>12</v>
      </c>
      <c r="C32" s="16"/>
      <c r="D32" s="18">
        <v>24352.79</v>
      </c>
      <c r="E32" s="18">
        <v>0</v>
      </c>
      <c r="F32" s="18">
        <v>0</v>
      </c>
      <c r="G32" s="18">
        <v>0</v>
      </c>
      <c r="H32" s="18">
        <v>736.23</v>
      </c>
      <c r="I32" s="18">
        <v>0</v>
      </c>
      <c r="J32" s="18">
        <f>D32+H32</f>
        <v>25089.02</v>
      </c>
    </row>
    <row r="33" spans="1:10" ht="12.75" customHeight="1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0" ht="25.5" customHeight="1">
      <c r="A34" s="42" t="s">
        <v>67</v>
      </c>
      <c r="B34" s="51"/>
      <c r="C34" s="51"/>
      <c r="D34" s="51"/>
      <c r="E34" s="51"/>
      <c r="F34" s="51"/>
      <c r="G34" s="51"/>
      <c r="H34" s="51"/>
      <c r="I34" s="51"/>
      <c r="J34" s="52"/>
    </row>
    <row r="35" spans="1:10" ht="39" customHeight="1">
      <c r="A35" s="15"/>
      <c r="B35" s="19" t="s">
        <v>51</v>
      </c>
      <c r="C35" s="16" t="s">
        <v>41</v>
      </c>
      <c r="D35" s="21"/>
      <c r="E35" s="21"/>
      <c r="F35" s="21"/>
      <c r="G35" s="21"/>
      <c r="H35" s="21"/>
      <c r="I35" s="21"/>
      <c r="J35" s="21"/>
    </row>
    <row r="36" spans="1:10" ht="26.25" customHeight="1">
      <c r="A36" s="35" t="s">
        <v>68</v>
      </c>
      <c r="B36" s="36"/>
      <c r="C36" s="36"/>
      <c r="D36" s="36"/>
      <c r="E36" s="36"/>
      <c r="F36" s="36"/>
      <c r="G36" s="36"/>
      <c r="H36" s="36"/>
      <c r="I36" s="36"/>
      <c r="J36" s="37"/>
    </row>
    <row r="37" spans="1:10" ht="27" customHeight="1">
      <c r="A37" s="15" t="s">
        <v>8</v>
      </c>
      <c r="B37" s="15" t="s">
        <v>13</v>
      </c>
      <c r="C37" s="16"/>
      <c r="D37" s="18">
        <v>2475.0500000000002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f>D37+H37</f>
        <v>2475.0500000000002</v>
      </c>
    </row>
    <row r="38" spans="1:10" ht="15" customHeight="1">
      <c r="A38" s="31" t="s">
        <v>26</v>
      </c>
      <c r="B38" s="31"/>
      <c r="C38" s="31"/>
      <c r="D38" s="31"/>
      <c r="E38" s="31"/>
      <c r="F38" s="31"/>
      <c r="G38" s="31"/>
      <c r="H38" s="31"/>
      <c r="I38" s="31"/>
      <c r="J38" s="32"/>
    </row>
    <row r="39" spans="1:10" ht="25.5" customHeight="1">
      <c r="A39" s="42" t="s">
        <v>52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0" ht="39.75" customHeight="1">
      <c r="A40" s="15"/>
      <c r="B40" s="19" t="s">
        <v>53</v>
      </c>
      <c r="C40" s="16" t="s">
        <v>41</v>
      </c>
      <c r="D40" s="21"/>
      <c r="E40" s="21"/>
      <c r="F40" s="21"/>
      <c r="G40" s="21"/>
      <c r="H40" s="21"/>
      <c r="I40" s="21"/>
      <c r="J40" s="21"/>
    </row>
    <row r="41" spans="1:10" ht="24.75" customHeight="1">
      <c r="A41" s="49" t="s">
        <v>54</v>
      </c>
      <c r="B41" s="50"/>
      <c r="C41" s="50"/>
      <c r="D41" s="50"/>
      <c r="E41" s="50"/>
      <c r="F41" s="50"/>
      <c r="G41" s="50"/>
      <c r="H41" s="50"/>
      <c r="I41" s="50"/>
      <c r="J41" s="50"/>
    </row>
    <row r="42" spans="1:10" ht="27.75" customHeight="1">
      <c r="A42" s="27" t="s">
        <v>71</v>
      </c>
      <c r="B42" s="28" t="s">
        <v>14</v>
      </c>
      <c r="C42" s="16"/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f>D42+H42</f>
        <v>0</v>
      </c>
    </row>
    <row r="43" spans="1:10" ht="17.25" customHeight="1">
      <c r="A43" s="31" t="s">
        <v>27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0" ht="26.25" customHeight="1">
      <c r="A44" s="42" t="s">
        <v>55</v>
      </c>
      <c r="B44" s="43"/>
      <c r="C44" s="43"/>
      <c r="D44" s="43"/>
      <c r="E44" s="43"/>
      <c r="F44" s="43"/>
      <c r="G44" s="43"/>
      <c r="H44" s="43"/>
      <c r="I44" s="43"/>
      <c r="J44" s="44"/>
    </row>
    <row r="45" spans="1:10" ht="39.75" customHeight="1">
      <c r="A45" s="15"/>
      <c r="B45" s="19" t="s">
        <v>56</v>
      </c>
      <c r="C45" s="16" t="s">
        <v>41</v>
      </c>
      <c r="D45" s="21"/>
      <c r="E45" s="21"/>
      <c r="F45" s="21"/>
      <c r="G45" s="21"/>
      <c r="H45" s="21"/>
      <c r="I45" s="21"/>
      <c r="J45" s="21"/>
    </row>
    <row r="46" spans="1:10" ht="16.5" customHeight="1">
      <c r="A46" s="38" t="s">
        <v>57</v>
      </c>
      <c r="B46" s="45"/>
      <c r="C46" s="45"/>
      <c r="D46" s="45"/>
      <c r="E46" s="45"/>
      <c r="F46" s="45"/>
      <c r="G46" s="45"/>
      <c r="H46" s="45"/>
      <c r="I46" s="45"/>
      <c r="J46" s="46"/>
    </row>
    <row r="47" spans="1:10" ht="25.5" customHeight="1">
      <c r="A47" s="27" t="s">
        <v>72</v>
      </c>
      <c r="B47" s="28" t="s">
        <v>31</v>
      </c>
      <c r="C47" s="16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f>D47+H47</f>
        <v>0</v>
      </c>
    </row>
    <row r="48" spans="1:10" ht="14.25" customHeight="1">
      <c r="A48" s="31" t="s">
        <v>28</v>
      </c>
      <c r="B48" s="31"/>
      <c r="C48" s="31"/>
      <c r="D48" s="31"/>
      <c r="E48" s="31"/>
      <c r="F48" s="31"/>
      <c r="G48" s="31"/>
      <c r="H48" s="31"/>
      <c r="I48" s="31"/>
      <c r="J48" s="32"/>
    </row>
    <row r="49" spans="1:16" ht="24.75" customHeight="1">
      <c r="A49" s="42" t="s">
        <v>58</v>
      </c>
      <c r="B49" s="43"/>
      <c r="C49" s="43"/>
      <c r="D49" s="43"/>
      <c r="E49" s="43"/>
      <c r="F49" s="43"/>
      <c r="G49" s="43"/>
      <c r="H49" s="43"/>
      <c r="I49" s="43"/>
      <c r="J49" s="44"/>
    </row>
    <row r="50" spans="1:16" ht="26.25" customHeight="1">
      <c r="A50" s="15"/>
      <c r="B50" s="19" t="s">
        <v>59</v>
      </c>
      <c r="C50" s="16" t="s">
        <v>41</v>
      </c>
      <c r="D50" s="21"/>
      <c r="E50" s="21"/>
      <c r="F50" s="21"/>
      <c r="G50" s="21"/>
      <c r="H50" s="21"/>
      <c r="I50" s="21"/>
      <c r="J50" s="21"/>
    </row>
    <row r="51" spans="1:16" ht="15.75" customHeight="1">
      <c r="A51" s="38" t="s">
        <v>60</v>
      </c>
      <c r="B51" s="47"/>
      <c r="C51" s="47"/>
      <c r="D51" s="47"/>
      <c r="E51" s="47"/>
      <c r="F51" s="47"/>
      <c r="G51" s="47"/>
      <c r="H51" s="47"/>
      <c r="I51" s="47"/>
      <c r="J51" s="48"/>
    </row>
    <row r="52" spans="1:16" ht="25.5" customHeight="1">
      <c r="A52" s="27" t="s">
        <v>73</v>
      </c>
      <c r="B52" s="28" t="s">
        <v>32</v>
      </c>
      <c r="C52" s="16"/>
      <c r="D52" s="29">
        <v>50.5</v>
      </c>
      <c r="E52" s="29">
        <v>0</v>
      </c>
      <c r="F52" s="29">
        <v>0</v>
      </c>
      <c r="G52" s="29">
        <v>50.5</v>
      </c>
      <c r="H52" s="29">
        <v>0</v>
      </c>
      <c r="I52" s="29">
        <v>0</v>
      </c>
      <c r="J52" s="29">
        <f>D52+H52</f>
        <v>50.5</v>
      </c>
    </row>
    <row r="53" spans="1:16" ht="15" customHeight="1">
      <c r="A53" s="31" t="s">
        <v>30</v>
      </c>
      <c r="B53" s="31"/>
      <c r="C53" s="31"/>
      <c r="D53" s="31"/>
      <c r="E53" s="31"/>
      <c r="F53" s="31"/>
      <c r="G53" s="31"/>
      <c r="H53" s="31"/>
      <c r="I53" s="31"/>
      <c r="J53" s="32"/>
    </row>
    <row r="54" spans="1:16" ht="24" customHeight="1">
      <c r="A54" s="42" t="s">
        <v>33</v>
      </c>
      <c r="B54" s="43"/>
      <c r="C54" s="43"/>
      <c r="D54" s="43"/>
      <c r="E54" s="43"/>
      <c r="F54" s="43"/>
      <c r="G54" s="43"/>
      <c r="H54" s="43"/>
      <c r="I54" s="43"/>
      <c r="J54" s="44"/>
    </row>
    <row r="55" spans="1:16" ht="27" customHeight="1">
      <c r="A55" s="15"/>
      <c r="B55" s="19" t="s">
        <v>61</v>
      </c>
      <c r="C55" s="16" t="s">
        <v>62</v>
      </c>
      <c r="D55" s="21"/>
      <c r="E55" s="21"/>
      <c r="F55" s="21"/>
      <c r="G55" s="21"/>
      <c r="H55" s="21"/>
      <c r="I55" s="21"/>
      <c r="J55" s="21"/>
    </row>
    <row r="56" spans="1:16" ht="14.25" customHeight="1">
      <c r="A56" s="38" t="s">
        <v>63</v>
      </c>
      <c r="B56" s="36"/>
      <c r="C56" s="36"/>
      <c r="D56" s="36"/>
      <c r="E56" s="36"/>
      <c r="F56" s="36"/>
      <c r="G56" s="36"/>
      <c r="H56" s="36"/>
      <c r="I56" s="36"/>
      <c r="J56" s="37"/>
    </row>
    <row r="57" spans="1:16" ht="27" customHeight="1">
      <c r="A57" s="12" t="s">
        <v>74</v>
      </c>
      <c r="B57" s="24" t="s">
        <v>15</v>
      </c>
      <c r="C57" s="13"/>
      <c r="D57" s="30">
        <f t="shared" ref="D57:I57" si="1">D58</f>
        <v>789.92</v>
      </c>
      <c r="E57" s="30">
        <f t="shared" si="1"/>
        <v>0</v>
      </c>
      <c r="F57" s="30">
        <f t="shared" si="1"/>
        <v>0</v>
      </c>
      <c r="G57" s="30">
        <f t="shared" si="1"/>
        <v>0</v>
      </c>
      <c r="H57" s="30">
        <f t="shared" si="1"/>
        <v>0</v>
      </c>
      <c r="I57" s="30">
        <f t="shared" si="1"/>
        <v>0</v>
      </c>
      <c r="J57" s="30">
        <f>D57+H57</f>
        <v>789.92</v>
      </c>
    </row>
    <row r="58" spans="1:16" ht="27.75" customHeight="1">
      <c r="A58" s="14" t="s">
        <v>10</v>
      </c>
      <c r="B58" s="28" t="s">
        <v>16</v>
      </c>
      <c r="C58" s="16"/>
      <c r="D58" s="18">
        <v>789.92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f>D58+H58</f>
        <v>789.92</v>
      </c>
    </row>
    <row r="59" spans="1:16" ht="15.75" customHeight="1">
      <c r="A59" s="31" t="s">
        <v>29</v>
      </c>
      <c r="B59" s="31"/>
      <c r="C59" s="31"/>
      <c r="D59" s="31"/>
      <c r="E59" s="31"/>
      <c r="F59" s="31"/>
      <c r="G59" s="31"/>
      <c r="H59" s="31"/>
      <c r="I59" s="31"/>
      <c r="J59" s="32"/>
    </row>
    <row r="60" spans="1:16" ht="27.75" customHeight="1">
      <c r="A60" s="42" t="s">
        <v>64</v>
      </c>
      <c r="B60" s="43"/>
      <c r="C60" s="43"/>
      <c r="D60" s="43"/>
      <c r="E60" s="43"/>
      <c r="F60" s="43"/>
      <c r="G60" s="43"/>
      <c r="H60" s="43"/>
      <c r="I60" s="43"/>
      <c r="J60" s="44"/>
    </row>
    <row r="61" spans="1:16" ht="38.25" customHeight="1">
      <c r="A61" s="15"/>
      <c r="B61" s="19" t="s">
        <v>65</v>
      </c>
      <c r="C61" s="16" t="s">
        <v>41</v>
      </c>
      <c r="D61" s="21"/>
      <c r="E61" s="21"/>
      <c r="F61" s="21"/>
      <c r="G61" s="21"/>
      <c r="H61" s="21"/>
      <c r="I61" s="21"/>
      <c r="J61" s="21"/>
    </row>
    <row r="62" spans="1:16" ht="27.75" customHeight="1">
      <c r="A62" s="35" t="s">
        <v>66</v>
      </c>
      <c r="B62" s="36"/>
      <c r="C62" s="36"/>
      <c r="D62" s="36"/>
      <c r="E62" s="36"/>
      <c r="F62" s="36"/>
      <c r="G62" s="36"/>
      <c r="H62" s="36"/>
      <c r="I62" s="36"/>
      <c r="J62" s="37"/>
      <c r="P62" s="10"/>
    </row>
    <row r="63" spans="1:16" ht="27.75" customHeight="1">
      <c r="A63" s="67"/>
      <c r="B63" s="68"/>
      <c r="C63" s="68"/>
      <c r="D63" s="68"/>
      <c r="E63" s="68"/>
      <c r="F63" s="68"/>
      <c r="G63" s="68"/>
      <c r="H63" s="68"/>
      <c r="I63" s="68"/>
      <c r="J63" s="68"/>
      <c r="P63" s="10"/>
    </row>
    <row r="64" spans="1:16">
      <c r="A64" s="66" t="s">
        <v>17</v>
      </c>
      <c r="B64" s="66"/>
      <c r="C64" s="66"/>
      <c r="D64" s="66"/>
      <c r="E64" s="66"/>
      <c r="F64" s="66"/>
      <c r="G64" s="66"/>
      <c r="H64" s="66"/>
      <c r="I64" s="66"/>
      <c r="J64" s="66"/>
    </row>
    <row r="66" spans="2:2">
      <c r="B66" s="5"/>
    </row>
    <row r="67" spans="2:2">
      <c r="B67" s="5"/>
    </row>
  </sheetData>
  <mergeCells count="38">
    <mergeCell ref="B2:J2"/>
    <mergeCell ref="A31:J31"/>
    <mergeCell ref="A36:J36"/>
    <mergeCell ref="A43:J43"/>
    <mergeCell ref="A19:J19"/>
    <mergeCell ref="A46:J46"/>
    <mergeCell ref="A38:J38"/>
    <mergeCell ref="A51:J51"/>
    <mergeCell ref="A64:J6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1:J21"/>
    <mergeCell ref="A18:J18"/>
    <mergeCell ref="A39:J39"/>
    <mergeCell ref="A49:J49"/>
    <mergeCell ref="A41:J41"/>
    <mergeCell ref="A23:J23"/>
    <mergeCell ref="A48:J48"/>
    <mergeCell ref="A62:J62"/>
    <mergeCell ref="A59:J59"/>
    <mergeCell ref="A33:J33"/>
    <mergeCell ref="A44:J44"/>
    <mergeCell ref="A54:J54"/>
    <mergeCell ref="A34:J34"/>
    <mergeCell ref="A53:J53"/>
    <mergeCell ref="A56:J56"/>
    <mergeCell ref="A60:J60"/>
    <mergeCell ref="A25:J25"/>
    <mergeCell ref="A27:J27"/>
    <mergeCell ref="A29:J29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2022-06-16T13:05:37Z</dcterms:modified>
</cp:coreProperties>
</file>