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5" windowWidth="23775" windowHeight="10170"/>
  </bookViews>
  <sheets>
    <sheet name="Лист1" sheetId="1" r:id="rId1"/>
    <sheet name="Лист2" sheetId="2" r:id="rId2"/>
    <sheet name="Лист3" sheetId="3" r:id="rId3"/>
  </sheets>
  <calcPr calcId="125725" iterateDelta="1E-4"/>
</workbook>
</file>

<file path=xl/calcChain.xml><?xml version="1.0" encoding="utf-8"?>
<calcChain xmlns="http://schemas.openxmlformats.org/spreadsheetml/2006/main">
  <c r="J121" i="1"/>
  <c r="J110" l="1"/>
  <c r="E120" l="1"/>
  <c r="E78"/>
  <c r="D78" l="1"/>
  <c r="F78"/>
  <c r="G78"/>
  <c r="H78"/>
  <c r="I78"/>
  <c r="I120"/>
  <c r="F120"/>
  <c r="G120"/>
  <c r="H120"/>
  <c r="D120"/>
  <c r="J120" l="1"/>
  <c r="J78"/>
</calcChain>
</file>

<file path=xl/sharedStrings.xml><?xml version="1.0" encoding="utf-8"?>
<sst xmlns="http://schemas.openxmlformats.org/spreadsheetml/2006/main" count="192" uniqueCount="164">
  <si>
    <t>№ п/п</t>
  </si>
  <si>
    <t>Кассовые расходы в разрезе источников финансирования, тыс. рублей</t>
  </si>
  <si>
    <t>местный бюджет, всего</t>
  </si>
  <si>
    <t>в том числе</t>
  </si>
  <si>
    <t>федеральный бюджет</t>
  </si>
  <si>
    <t>краевой бюджет</t>
  </si>
  <si>
    <t>1.1.</t>
  </si>
  <si>
    <t>1.2.</t>
  </si>
  <si>
    <t>1.3.</t>
  </si>
  <si>
    <t>2.1.</t>
  </si>
  <si>
    <t>2.2.</t>
  </si>
  <si>
    <t>3.1.</t>
  </si>
  <si>
    <t xml:space="preserve">Подпрограмма "Повышение качества управления муниципальными финансами в Ипатовском городском округе Ставропольского края"
</t>
  </si>
  <si>
    <t>Основное мероприятие: Достижение устойчивой положительной динамики поступления налоговых и неналоговых доходов</t>
  </si>
  <si>
    <t xml:space="preserve">Основное мероприятие: Обеспечение долгосрочной  устойчивости и сбалансированности бюджета Ипатовского городского округа Ставропольского края </t>
  </si>
  <si>
    <t>Подпрограмма "Обеспечение реализации муниципальной программы и общепрограммные мероприятия"</t>
  </si>
  <si>
    <t>Основное мероприятие: Обеспечение деятельности финансового управления администрации Ипатовского городского округа Ставропольского края</t>
  </si>
  <si>
    <t xml:space="preserve">Основное мероприятие: Развитие внебюджетной деятельности муниципальных учреждений </t>
  </si>
  <si>
    <t xml:space="preserve">Основное мероприятие: Централизация бюджетного (бухгалтерского) учета и отчетности                       </t>
  </si>
  <si>
    <t xml:space="preserve">Основное мероприятие: Соблюдение современных требований при  планировании бюджетных ассигнований, в том числе бюджетным и автономному учреждениям на оказание муниципальных услуг с   учетом муниципального задания    </t>
  </si>
  <si>
    <t>Основное мероприятие: Обеспечение публичности информации о результатах деятельности муниципальных учреждений</t>
  </si>
  <si>
    <t>Основное мероприятие: Оптимизация бюджетных расходов на содержание органов местного самоуправления (органов местной администрации)</t>
  </si>
  <si>
    <t>Подпрограмма: Повышение эффективности расходов  бюджета  Ипатовского городского округа Ставропольского края</t>
  </si>
  <si>
    <t xml:space="preserve">Основное мероприятие: Повышение эффективности предоставления муниципальных услуг и оптимизация бюджетных расходов 
</t>
  </si>
  <si>
    <t>Основное мероприятие: Повышение эффективности распределения бюджетных средств и качества бюджетного планирования</t>
  </si>
  <si>
    <t>финансирование не предусмотрено</t>
  </si>
  <si>
    <t>Основное мероприятие: Повышение ответственности ГРБС за качество планирования и поквартального распределения бюджетных ассигнований</t>
  </si>
  <si>
    <t>Основное мероприятие: Проведение оценки эффективности реализации муниципальных программ</t>
  </si>
  <si>
    <t>Основное мероприятие: Совершенствование системы муниципального финансового контроля с целью ориентации на оценку эффективности бюджетных расходов</t>
  </si>
  <si>
    <t>Основное мероприяте: Проведение инвентаризации с целью перепрофилирования или отчуждения непрофильных активов</t>
  </si>
  <si>
    <t>_______________________________________________</t>
  </si>
  <si>
    <t xml:space="preserve">Контрольное событие 1: Разработка и утверждение приказа финансового управления об утверждении или внесении изменений в Порядок представления главными распорядителями средств бюджета Ипатовского городского округа Ставропольского края обоснований бюджетных ассигнований на очередной финансовый год и плановый период
</t>
  </si>
  <si>
    <t>средства участников Программы &lt;1&gt;</t>
  </si>
  <si>
    <t>налоговые расходы местного бюджета</t>
  </si>
  <si>
    <t xml:space="preserve">Контрольное событие 2: Принятие решения о внесении изменений в решение Думы ИГО СК о налоге на имущество физических лиц, о земельном налоге   </t>
  </si>
  <si>
    <t xml:space="preserve">Основное мероприятие: Поведение оценки качества финансового менеджмента главных администратовов средств местного бюджета Ипатовского городского округа        </t>
  </si>
  <si>
    <t>План наступления контрольного события/факт наступления контрольного события</t>
  </si>
  <si>
    <t>средства участников Программы &lt;2&gt;</t>
  </si>
  <si>
    <t>Итого (Графа 4+8)</t>
  </si>
  <si>
    <t>Сведения о ходе реализации основного мероприятия 4.1.1.,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</si>
  <si>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4.1.3.,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</si>
  <si>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4.1.4., причины невыполнения, отклонения сроков, объемов финансирования основного мероприятия и их влияние на ход реализации Программы</t>
  </si>
  <si>
    <t>Основное мероприятие: Повышение прозрачности и открытости бюджетного процесса</t>
  </si>
  <si>
    <t>Сведения о ходе реализации основного мероприятия 4.1.5.,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</si>
  <si>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4.1.6.,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</si>
  <si>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4.1.7.,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</si>
  <si>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4.1.8.,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</si>
  <si>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4.1.9.,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</si>
  <si>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4.2.1., причины невыполнения, отклонения сроков, объемов финансирования основного мероприятия и их влияние на ход реализации Программы</t>
  </si>
  <si>
    <t>Основное мероприятие: Применение современных приемов и методов при планировании бюджета Ипатовского городского округа Ставропольского края</t>
  </si>
  <si>
    <t>Сведения о ходе реализации основного мероприятия 4.2.4.,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</si>
  <si>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4.2.6.,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</si>
  <si>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4.2.7., причины невыполнения, отклонения сроков, объемов финансирования основного мероприятия и их влияние на ход реализации Программы</t>
  </si>
  <si>
    <t>Срок исполнения контрольного события не наступил</t>
  </si>
  <si>
    <t>Результатом реализации данного основного мероприятия является открытость бюджетных данных для широкого круга заинтересованных пользователей, доведение до граждан ИГО ключевых  позиций местного бюджета, информации о ресурсах, направляемых на социально- экономическое развитие округа, обеспечение обратной связи с населением</t>
  </si>
  <si>
    <t>Результатом реализации данного основного мероприятия является учет результатов оценки эффективности муниципальных программ при планировании бюджетных ассигнований местного бюджета</t>
  </si>
  <si>
    <t xml:space="preserve">В процессе реализации данного основного мероприятия проводится соблюдение формализованных, прозрачных и устойчивых к коррупции процедур принятия решений об использовании бюджетных средств, в том числе при осуществлении муниципальных закупок. Результат реализации основного мероприятия- выявление, классификации и оценка нарушений при осуществлении внутреннего муниципального финансового контроля и повышение результативности контрольных мероприятий </t>
  </si>
  <si>
    <t>Результатом реализации данного основного мероприятия является повышение эффективности бюджетных расходов с возможностью направления высвободившихся средств на решение вопросов местного значения округа</t>
  </si>
  <si>
    <t>Обеспечение публичности информации о результатах деятельности муниципальных учреждений обеспечивается путем контроля за соблюдением сроков размещения актуальной информации на сайте (www.bus.gov.ru) в части отчетов о результатах деятельности и об использовании закрепленного за ними муниципального имущества за отчетный финансовый год, сведений о контрольных мероприятиях и их результатах, баланса учреждения за отчетный финансовый год</t>
  </si>
  <si>
    <t>Результатами реализации данного основного мероприятия является: повышение качества ведения бюджетного (бухгалтерского) учета и составления бюджетной (бухгалтерской) отчетности в ИГО СК, минимизация управленческих затрат на осуществление учетных и отчетных процедур, повышение эффективности использования средств местного бюджета, оптимизация численности работников органов местного самоуправления ИГО СК, оптимизация процессов работы с документами, создание большой, надежной базы данных, для полноценного функционирования системы управления бухгалтерским учетом</t>
  </si>
  <si>
    <t>Результатом реализации данного основного мероприятия является снижение нагрузки на местный бюджет, привлечение дополнительных финансовых средств</t>
  </si>
  <si>
    <t>Результатом реализации данного основного мероприятия является повышение уровня финансового планирования главных администраторов средств местного бюджета, составление рейтинга. Результаты мониторинга качества финансового менеджмента главных администраторов средств местного бюджета опубликованы на официальном сайте АИГО СК  в информационно- телекоммуникационной сети "Интернет".</t>
  </si>
  <si>
    <t xml:space="preserve">Наименование
основного мероприятия подпрограммы (Программы),  контрольного
события
</t>
  </si>
  <si>
    <t xml:space="preserve">31.12.2022/ </t>
  </si>
  <si>
    <t>Сведения о ходе реализации основного мероприятия 4.1.2., причины невыполнения, отклонения сроков, объемов финансирования основного мероприятия и их влияние на ход реализации Программы</t>
  </si>
  <si>
    <t>Реализация данного основного мероприятия Подпрограммы направлена на обеспечение долгосрочной сбалансированности и  устойчивости местного бюджета</t>
  </si>
  <si>
    <t>28.02.2022/ 02.02.2022</t>
  </si>
  <si>
    <t>Контрольное  событие 3: Принятие постановления АИГО СК ОБ утверждении бюджетного прогноза ИГО СК на долгосрочный период</t>
  </si>
  <si>
    <t xml:space="preserve">Выполнение контрольного события: Постановлением администрации Ипатовского городского округа Ставропольского края от 02.02.2021г. №88 утвержден Бюджетный прогноз Ипатовского городского округа Ставропольского края на 2021-2026 годы </t>
  </si>
  <si>
    <t>Контрольное событие 4: Составление аналитической записки о состоянии дебиторской и кредиторской задолженности муниципального унитарного предприятия</t>
  </si>
  <si>
    <t>Контрольное событие 5: Формирование пояснительной записки к отчету об исполнении бюджета за квартал, 1 полугодие, 9 месяцев</t>
  </si>
  <si>
    <t>Контрольное событие 6: Внесение изменений в решение Думы ИГО СК "О бюджете Ипатовского городского округа Ставропольского края на очередной финансовый год и плановый период"</t>
  </si>
  <si>
    <t>Контрольное событие 7: Распределение бюджетных ассигнований, предусмотренных решением о бюджете по муниципальным программам и не программным направлениям деятельности</t>
  </si>
  <si>
    <t>Выполнение контрольного события: Бюджетные ассигнования, предусмотренные решением о бюджете на 2022 год и плановый период 2023-2024 г.г., распределены в рамках муниципальных программам и в соответствии с непрограммными направлениями деятельности</t>
  </si>
  <si>
    <t>Контрольное событие 8: Мониторинг ритмичности кассовых расходов</t>
  </si>
  <si>
    <t>Выполнение контрольного события: Срок исполнения контрольного события не наступил</t>
  </si>
  <si>
    <t>Контрольное событие 9: Согласование проектов муниципальных программ (внесения изменений в муниципальные программы) ИГО СК финансовым управлением</t>
  </si>
  <si>
    <t>Контрольное событие 10: Формирование рейтинга оценки качества финансового менеджмента ГРБС</t>
  </si>
  <si>
    <t>Контрольное событие 11: Опубликование информации, согласно требований законодательства</t>
  </si>
  <si>
    <t>Контрольное событие 12: Информационное заключение по итогам оценки эффективности муниципальных программ ИГО СК за 2021 год</t>
  </si>
  <si>
    <t>01.04.2022/ 31.03.2022</t>
  </si>
  <si>
    <t>Выполнение контрольного события: В соответствии с пунктом 40 Порядка разработки, реализации и оценки эффективности муниципальных программ Ипатовского городского округа Ставропольского края, утвержденного постановлением администрации Ипатовского городского округа Ставропольского края от 26 декабря 2017 г. № 5  финансовым управлением администрации Ипатовского городского округа Ставропольского края была проведена оценка эффективности реализации муниципальных программ Ипатовского городского округа Ставропольского края за 2021 год. 31.03.2022 г. информация о результатах оценки направлена в отдел экономического развития администрации ИГО СК для подготовки Сводного доклада</t>
  </si>
  <si>
    <t>С целью оптимизации расходов на содержание бюджетной сети во всех муниципальных учреждениях ИГО СК подведомственных отделу образования, отделу культуры и молодежной политики, финансовому управлению, АИГО СК, комитету по физической культуре и спорту с 2018 года внедрен эффективный контракт. Муниципальные задания бюджетным и автономному учреждениям на 2022 год доведены в соответствии с базовыми перечнями. Результатом реализации данного основного мероприятия является соответствие расходных обязательств полномочиям и функциям органов местного самоуправления и оптимальное распределение бюджетных ресурсов для финансирования этих функций</t>
  </si>
  <si>
    <t>Контрольное событие 13: Внесение изменений в постановление АИГО СК от 26 декабря 2017г. №10 "О порядке формирования и финансового обеспечения выполнения муниципального задания в отношении муниципальных учреждений Ипатовского городского округа Ставропольского края</t>
  </si>
  <si>
    <t xml:space="preserve">14.11.2022/ </t>
  </si>
  <si>
    <t>Контрольное событие 14: Формирование пояснительной записки к проекту местного бюджета с учетом мнений населения</t>
  </si>
  <si>
    <t xml:space="preserve">Контрольное событие 15: Принятие муниципального правового акта, предусматривающего утверждение плана мероприятий по оптимизации расходов местного бюджета округа </t>
  </si>
  <si>
    <t>Выполнение контрольного события: Распоряжением администрации ИГО СК от 03 февраля 2021 г. №23-р утвержден План мероприятий, направленных на увеличение роста доходов и оптимизацию расходов бюджета Ипатовского городского округа Ставропольского края в 2021-2023 годах». В соответствии с распоряжением Правительства Ставропольского края от  28 сентября 2018 г. № 402-рп «О программе консолидации бюджетных средств в целях оздоровления государственных финансов Ставропольского края на 2018 - 2024 годы» утвержден распоряжением администрации ИГО СК от 13 ноября 2018г. №516-р «План мероприятий по оздоровлению муниципальных финансов Ипатовского городского округа Ставропольского края на 2018 - 2024 годы»</t>
  </si>
  <si>
    <t xml:space="preserve">Контрольное событие 16: Формирование сведений об объеме кредиторской и просроченной кредиторской задолженности муниципальных казенных учреждений- ежемесячно, бюджетных, автономных учреждений, унитарных предприятий - ежеквартально    </t>
  </si>
  <si>
    <t>Контрольное событие 17: Мониторинг участия в обучающих семинарах</t>
  </si>
  <si>
    <t>Контрольное событие 18: Разработка приказа финансового управления о внесении изменений в Порядок составления и ведения кассового плана исполнения местного бюджета в текущем финансовом году</t>
  </si>
  <si>
    <t>Выполнение контрольного события: Приказ о внесении изменений в  Порядок составления и ведения кассового плана исполнения местного бюджета в течение 1 квартала текущего года не разрабатывался в связи с отсутствием необходимости</t>
  </si>
  <si>
    <t>Контрольное событие 19: Мониторинг соблюдения норматива на содержание органов местного самоуправления установленного Правительством Ставропольского края на 2022 год</t>
  </si>
  <si>
    <t>Контрольное событие 20: Контроль за непрывышением численности работников АИГО СК, установленной в соответствии с методическими рекомендациями</t>
  </si>
  <si>
    <t>Сведения о ходе реализации основного мероприятия 4.2.2., причины невыполнения, отклонения сроков, объемов финансирования основного мероприятия и их влияние на ход реализации Программы</t>
  </si>
  <si>
    <t>Результатом реализации данного основного мероприятия является переход на качественно новый уровень управления бюджетными средствами с целью  принятия обоснованных управленческих решений в целях повышения эффективности и результативности бюджетных расходов</t>
  </si>
  <si>
    <t>Контрольное событие 21: Разработка  муниципального правового акта администрации Ипатовского городского округа Ставропольского края (далее - АИГО СК) Об утверждении Плана мероприятий по составлению проекта решения Думы Ипатовского городского округа Ставропольского края  «О бюджете Ипатовского городского округа Ставропольского края на 2023 год и плановый период 2024 и 2025 годов»</t>
  </si>
  <si>
    <t>Сведения о ходе реализации основного мероприятия 4.2.3., причины невыполнения, отклонения сроков, объемов финансирования основного мероприятия и их влияние на ход реализации Программы</t>
  </si>
  <si>
    <t xml:space="preserve">В рамках данного основного мероприятия Подпрограммы осуществляется инвентаризации имущества, в том числе  переданного из муниципальных образований Ипатовского района Ставропольского края в Ипатовский городской округ  Ставропольского края, на соответствие  вопросам местного значения округа, определенных статьей 16 Федерального закона от 06 октября 2003 г. № 131-ФЗ «Об общих принципах организации местного самоуправления в Российской Федерации»; отчуждению или перепрофилированию имущества не соответствующего  обеспечению деятельности органов местного самоуправления Ипатовского городского округа  Ставропольского края  и осуществления возложенных на них публично-правовых полномочий. 
Непосредственным результатом реализации данного основного мероприятия Подпрограммы станет сокращение расходов на содержание и обслуживание имущества.
</t>
  </si>
  <si>
    <t>01.04.2022/ 15.03.2022</t>
  </si>
  <si>
    <t>Контрольное событие 22: Отчуждение или перепрофилирование имущества не соответствующего  обеспечению деятельности учреждений</t>
  </si>
  <si>
    <t>Контрольное событие 23: Проверка отчетов муниципальных учреждений округа о результатах финансово-хозяйственной деятельности и сроков их размещения на www.bus.ru</t>
  </si>
  <si>
    <t>Выполнение контрольного события: Специалистами финансового управления АИГО СК проверены 79 отчетов муниципальных учреждений ИГО СК о результатах финансово- хозяйственной деятельности  за 2021 год</t>
  </si>
  <si>
    <t>Сведения о ходе реализации основного мероприятия 4.2.5., причины невыполнения, отклонения сроков, объемов финансирования основного мероприятия и их влияние на ход реализации Программы</t>
  </si>
  <si>
    <t xml:space="preserve">В рамках данного основного мероприятия Подпрограммы предполагается внесение предложений для включения в региональный перечень услуг (работ), оказываемых(выполняемых) муниципальными учреждениями Ипатовского городского округа Ставропольского края, не вошедших в общероссийский перечень; разработка стандартов качества оказания муниципальных услуг; корректировка порядка формирования и финансового обеспечения выполнения муниципального задания  для муниципальных учреждений Ипатовского городского округа Ставропольского края.
Непосредственным результатом реализации данного основного мероприятия Подпрограммы станет формирование муниципального задания в соответствии с современными требованиями.
</t>
  </si>
  <si>
    <t>Контрольное событие 24: Контроль за своевременным внесением изменений ГРБС в региональный перечень государственных (муниципальных) услуг</t>
  </si>
  <si>
    <t xml:space="preserve">Контрольное событие 25: Корректировка порядка формирования и финансового обеспечения выполнения муниципального задания  для муниципальных учреждений округа </t>
  </si>
  <si>
    <t>Контрольное событие 26: Мониторинг экономического эффекта проведения централизации бухгалтерского учета в Ипатовском городском округе Ставропольского края</t>
  </si>
  <si>
    <t>Контрольное событие 27: Мониторинг поступлений доходов от оказания  платных услуг и иной приносящей доход деятельности муниципальных учреждений Ипатовского городского округа Ставропольского края</t>
  </si>
  <si>
    <t>Сведения о ходе реализации основного мероприятия 4.3.1., причины невыполнения, отклонения сроков, объемов финансирования основного мероприятия и их влияние на ход реализации Программы</t>
  </si>
  <si>
    <t xml:space="preserve">Реализация основного мероприятия направлена на обеспечение функций финансового управления, выплаты по оплате труда работников финансового управления.
Помимо этого могут осуществляться мероприятия, не отнесенные к другим подпрограммам Программы. В 2022г. на реализацию мероприятия направлено 13 429,40 тыс.руб. Кассовое освоение составило 19,7%
</t>
  </si>
  <si>
    <t>Выполнение контрольного события: Обеспечение функций финансового управления АИГО СК в отчетном периоде 2022 г.осуществлялось в соответствии с бюджетной сметой</t>
  </si>
  <si>
    <t>Контрольное событие 28: Обеспечение функций финансового управления</t>
  </si>
  <si>
    <t>31.12.2022/ 14.06.2022</t>
  </si>
  <si>
    <t>Выполнение контрольного события: Приказом финансового управлени администрации Ипатовкого городского округа Ставропольского края №73 от 14.06.2022г. утверждена Методика планирования доходов бюджета Ипатовского городского округа Ставропольского края, источников финансирования дефицита бюджета, бюджетных ассигнований и обоснований бюджетных ассигнований субъектами бюджетного планироваения Ипатовского городского округа Ставропольского края на очередной финансовый год и плановый период.</t>
  </si>
  <si>
    <t>29.06.2022/ 15.04.2022</t>
  </si>
  <si>
    <t>Выполнение контрольного события: На основании постагнлвления администрации Ипатовского городского округа Ставропольского края "Об утверждении Порядка проведения мониторинга качества финансового менеджмента, осуществляемого главными распорядителями средств бюджета Ипатовского городского округа Ставропольского края" от 27.03.2018г. №312 15.04.2022г. финансовым управлением администрации Ипатовского городского округа Ставропольского края утверждены результаты анализа качества финансового менеджмента ГРБС за 2021г. с составлением рейтинга ГРБС.</t>
  </si>
  <si>
    <t>31.12.2022/ 30.09.2022</t>
  </si>
  <si>
    <t>В течении 9 месяцев 2022г. финансовым управлением АИГО СК проводился мониторинг недоимки по налогам, зачисляемым в бюджет ИГО СК, по результатам которого сформирован список налогоплательщиков, имеющих задолженность. Данные о налогоплательщиках, имеющих задолженность перед бюджетом переданы на рассмотрение межведомственной комиссии по вопросам увеличения доходного потенциала, контроля за поступлением налоговых и неналоговых доходов в местный бюджет. Административная комиссия ИГО СК за отчетный период  провела 15  заседаний и рассмотрела 25 материалов о возбуждении административных дел.  Из них вынесено: постановление о прекращении, постановление о предупреждении и 23 постановления об административном правонарушении и наложены штрафы на общую сумму 46,5 тыс.руб.                                                                                                                                                                                                                                                                                                                                                                                                                                                                                                                 На основании анализа уплаты административных штрафов по постановлениям административной комиссии, подвергнуты административному  наказанию по ст. 20.25 КоАП РФ за неуплату штрафа в срок 2 налогоплательщика, по которым вынесены постановления мировыми судьями о наложении административных штрафов, подлежащих уплате в бюджет ИГО СК.                                                                                                                                                                                                                                                                                                     В отчетном периоде состоялось  4 заседания межведомственной комиссии по вопросам увеличения доходного потенциала, контроля за поступлением налоговых и неналоговых доходов в бюджет ИГОГ СК (протокол от 25.03.2022г. №1, от 29.06.2022г. №2, от 09.08.2022г. №3, от 29.09.2022г. №4), по результатам которого представлены платежные поручения о погашении задолженности на сумму 776,51 тыс.руб. Согласно утвержденного графика на второе полугодие 2022 года, который согласован с МРИ ФНС №14 по Ставропольскому краю и Ипатовским районным отделом судебных причтавов УФССП России по Ставропольскому краю, проведены выездные мероприятия на территории  двух сельских населенных пунктов (с.октябрьское, с.Лиман).                                                                                                                                                                                                                                                                                                                                                                                                                                                                                                                                      По состоянию на 01.10.2022г. задолженность по договорам аренды земельных участков составила 10 992,63 тыс.руб. (за исключением договоров аренды земельных участков сельскохозяйственного назначения, государственная собственность на которые не разграничена), по состоянию на 01.07.2022г. задолженность составляла 10 244,46 тыс.рублей, произошло увеличение задолженности на 748,17 тыс. рублей.                                                                                                                                                                                                                                                                                                                                                                                                                      Наибольший удельный вес по задолженности составляет ООО "КерамаСтрой", который имеет задолженность 5 590,83 тыс. рублей, из них: недоимка- 3 766,76 тыс. рублей и пени 1 824,07 тыс. рублей. Договор расторгнут по решению суда 26.08.2022г. Исполнительное производство УФССП России по Ставропольскому краю о взыскании задолженности в отношении ООО "КерамаСтрой" прекращено по причине исключения должника- организации из ЕГРЮЛ</t>
  </si>
  <si>
    <t>30.09.2022/-</t>
  </si>
  <si>
    <t>Выполнение контрольного события: Необходимость внесения изменений в решение Думы ИГО СК о налоге на имущество физических лиц, земельном налоге в течении 9 месяцев 2022 года отсутствовала</t>
  </si>
  <si>
    <t>Выполнение контрольного события: По данным, представленным МУП "Жилищно- коммунальное хозяйство" Ипатовского района (далее- МУП "ЖКХ" Ипатовского района) на 01.10.2022г. кредиторская задолженность составила 5 790,0 тыс. руб.                                           МУП "ЖКХ" ведется работа по предупреждению образования дебиторской задолженности и взысканию уже имеющейся. В соответствии с планом мероприятий направленных на снижение дебиторской и кредиторской задолженности портебителей за жилищно- коммунальные услуги после 10 числа каждого месяца, после получения от ГУП СК "РРЦ СК" отчетов по начислениям и оплате на 01 число, производится мониторинг задолженности и выявление должников. Формируется реестр граждан, имеющих задолженность свыше 3 месяцев и данным жильцам ежемесячно направляются претензии о необходимости оплаты образовавшейся задолженности. Специалистами  МУП "ЖКХ" Ипатовского района ведется работа по предупреждению образования дебиторской задолженности и взысканию уже иеющейся, проводятся мероприятия по взысканию задолженности с населения.  Сотрудники МУП "ЖКХ" Ипатовского райлна постоянно производят поквартирный обход собственников помещений с вручением уведомлений о наличии задолженности и необходимости о необходимости ее погашения в кратчайшие сроки. Кроме того, собственники помещений, имеющие задолженность по оплате услуг предоставляемых МУП "ЖКХ" Ипатовского района, уведомляются о необходимости оплатить имеющуюся задолженность посредством объявлений, размещенных на информационных стендах в местах общего пользования многоквартирных домов. После проведения мероприятий по досудебному урегулированию вопроса об оплате задолженности проводится взыскание задолженности в судебном порядке. МУП "ЖКХ" Ипатовского района подает в суд исковые заявления и заявления о выдачи судебного приказа о взыскании задолженности за жилищно- коммунальные услуги и направление судебных приказов и/или исполнительных листов для взыскания задолженности в Федеральную Службу Судебных Приставов России по Ставропольскому краю. В суд и службу приставов подано документов на взыскание задолженности на общую сумму 3 220,0 тыс.руб.</t>
  </si>
  <si>
    <t>30.04.2022/ 30.04.2022    31.07.2022/ 21.07.2022           31.10.2022/</t>
  </si>
  <si>
    <r>
      <t xml:space="preserve">Выполнение контрольного события: Пояснительная записка к проекту распоряжения администрации Ипатовского городского округа Ставропольского края "Об утверждении отчета об исполнении бюджета Ипатовского городского округа Ставропольского края за 1 квартал 2022 года" сформирована сотрудниками финансового управления администрации Ипатовского городского округа Ставропольского края в апреле 2022г. Пояснительная записка к проекту распоряжения ИГО СК "Об утверждении отчета об исполнении бюджета Ипатовского городского округа Ставропольского края за 1 полугодие  2022 года" сформирована сотрудниками финансового управления администрации Ипатовского городского округа Ставропольского края в июле 2022г. Отчет об исполнении бюджета Ипатовского городского округа Ставропольского края за 1 квартал 2022г. утвержден распоряжением администрации Ипатовского городского округа Ставропольского края от 20.04.2022г. №138-р, отчет об исполнении бюджета  Ипатовского городского округа Ставропольского края за 1 полугодие 2022г. утвержден распоряжением администрации Ипатовского городского округа Ставропольского края от 21.07.2022г. №258-р, которые размещены на официальном сайте администрации Ипатовского городского округа Ставропольского края в информационно- телекоммуникационной сети "Интернет" по адресу: </t>
    </r>
    <r>
      <rPr>
        <u/>
        <sz val="9"/>
        <rFont val="Times New Roman"/>
        <family val="1"/>
        <charset val="204"/>
      </rPr>
      <t>http://ipatovo.org/</t>
    </r>
    <r>
      <rPr>
        <sz val="9"/>
        <rFont val="Times New Roman"/>
        <family val="1"/>
        <charset val="204"/>
      </rPr>
      <t xml:space="preserve"> и в рубрике "Бюджет для граждан"</t>
    </r>
    <r>
      <rPr>
        <u/>
        <sz val="9"/>
        <rFont val="Times New Roman"/>
        <family val="1"/>
        <charset val="204"/>
      </rPr>
      <t xml:space="preserve"> </t>
    </r>
    <r>
      <rPr>
        <sz val="9"/>
        <rFont val="Times New Roman"/>
        <family val="1"/>
        <charset val="204"/>
      </rPr>
      <t xml:space="preserve"> </t>
    </r>
  </si>
  <si>
    <t xml:space="preserve">Выполнение контрольного события: В течении 9 месяцев 2022г. приняты решения Думы ИГО СК от 25.01.2022г. №13, от 22.03.2022г. №26, от 28 июля 2022г. №99  "О внесении изменений в решение Думы Ипатовского городского округа Ставропольского края от 14.12.2021г. №182 "О бюджете Ипатовского городского округа Ставропольского края на 2022 год и плановый период 2023 и 2024 годов" </t>
  </si>
  <si>
    <t xml:space="preserve">В декабре 2020г. на срок реализации 2021-2026гг. утверждены 14 муниципальных программ округа. Результатом реализации данного основного мероприятия является равномерность расходования средств местного бюджета в течении квартала и своевременость производимых расчетов. В соответствии с п.3.7. приказа ФУ АИГО СК от 12.01.2018г. №33 "О порядке составления и ведение кассового плана", в течение 9 месяцев 2022г. отклонений фактических кассовых выплат от соответствующих показателей кассового плана по расходам местного бюджета на величину более чем на 5 процентов от указанного показателя не было. </t>
  </si>
  <si>
    <t>15.12.2022/ 30.09.2022</t>
  </si>
  <si>
    <t>Выполнение контрольного события: В отчетном периоде ФУ АИГО СК ответственными исполнителями внесены изменения в следующие муниципальные программы: "Развитие образования в Ипатовском городском округе Ставропольского края",   "Развитие жилищно- коммунального хозяйства, защита населения и территории от чрезвычайных ситуаций в Ипатовском городском округе Ставропольского края", "Молодежь Ипатовского городского округа Ставропольского края", "Развитие транспортной системы и обеспечение безопасности дорожного движения Ипатовского городского округа Ставропольского края", "Межнациональные отношения, поддержка казачества, профилактика правонарушений и терроризма в Ипатовском городском округе Ставропольского края", "Развитие сельского хозяйства в Ипатовского городского округа Ставропольского края", "Формирование современной городской среды",  "Управление муниципальными финансами Ипатовского городского округа Ставропольского края"</t>
  </si>
  <si>
    <t>Выполнение контрольного события: В соответствии и согласно требованиям Министерства финансов РФ от 28.12.2016г. №243 н "О составе и порядке размещения  и предоставления информации на едином портале бюджетной системы РФ  (далее- 243н) в течение 1 квартала 2022г. ФУ АИГО СК проводилось формирование и размещение информации с использованием единого портала бюджетной системы РФ: в подсистеме "Электронный бюджет" опубликовано опубликовано- 20 наборов информации, в подсистеме "Бюджетное планирование" сформированы и утверждены 80 наборов информации в структуре в структурированном виде.                                                                                                                                                                                                                                                                                                                         В соответствии с требованиями, утвержденными приказом МФ РФ от 22.09.2015г. №145н в течение 9 месяцев 2022г. в рубрике "Открытый бюджет" на сайте АИГО СК обновлена информация в следующих разделах: бюджет для граждан, проекты решений о бюджете, решения о бюджете, отчеты об исполнении бюджета, доходы/расходы бюджета, инициативные проекты, местные инициативы, ЕПБС "Электронный бюджет".                                                                                                                                                                                      Стандарты качества (оказания) муниципальных услуг (работ), выполняемых муниципальными учреждениями ИГО СК разработаны для всех услуг определенных в перечне муниципальных услуг ИГО СК оказываемых учреждениями в соответствии с ФЗ №83 от 08.05.2010г. "О внесении изменений в отдельные законодательные акт РФ по вопросам совоершенствования организации местного самоуправления ". В течение 9 месяцев 2022г. сотрудниками финансового управления осуществлялся мониторинг актуальности сведений в отношении услуг, оказываемых учреждениями округа в региональном перечне (классификаторе) государственных и муниципальных услуг, не включенных в общероссийские (базовые) отраслевые перечни государственных и муниципальных услуг, оказываемых физическим лицам, и работ, оказание и выполнение которых предусмотрено нормативными правовыи актами Ставропольского края (муниципальными правовыми актами Ставропольского края), в том числе при осуществлении переданных органам государственной власти субъектов РФ (органам местного самоуправления муниципальных образований Ставропольского края) полномочий РФ и полномочий по предметам совместного ведения РФ и субъектов РФ.                                                                                                                                                                                                                                                                                                     По состоянию на 30.09.2022г. 79 учреждений ИГО СК разместили информацию в полном объеме на сайте (bus.gov.ru). Информация на сайте обновляется по мере необходимости. Финансовым управлением проводится постоянный мониторинг актуальности данных и соответствие их сводному реестру</t>
  </si>
  <si>
    <t>Выполнение контрольного события: Необходимость внесения изменений в постановление администрации Ипатовского городского округа Ставропольского края от 26 декабря 2017 г. № 10 «О Порядке формирования и финансового обеспечения выполнения муниципального задания в отношении муниципальных учреждений Ипатовского городского округа Ставропольского края» в течении 9 месяцев 2022г. отсутствовала</t>
  </si>
  <si>
    <t>В рамках данного основного мероприятия в течение 9 месяцев 2022г. проводились постоянные мониторинги: выполнения условий предусмотренных соглашением от 15.02.2022г. №22-10-22-с, заключенным с МФ СК о мерах по социально- экономическому развитию и оздоровлению муниципальных финансов муниципального образования СК;  не превышения предельной штатной численности администрации Ипатовского городского округа Ставропольского края, расчитаной в соответствии с методикой расчета  нормативов формирования расходов на содержание органов местного самоуправления окрга, установленного постановлением Правительства СК от 29.12.2020г. №743-п; соблюдения предельной численности работников органов местного самоуправлеия ИГО СК на 2022 год в соответствии с постановлением Правительства СК от 30.11.2021г. №612-п "Об утверждении Нормативов формирования расходов на содержание органов местного самоуправления муниципальных образований Ставропольского края на 2022 год"</t>
  </si>
  <si>
    <t>01.04.2022/ 30.09.2022</t>
  </si>
  <si>
    <t>Выполнение контрольного события: За 9 месяцев 2022 г.по муниципальным казенным, бюджетным, автономным учреждениям просроенная кредиторская задолженность отсутствует. По МУП "ЖКХ" Ипатовского района 01.10.2022г. просроченная кредиторская задолженность составила 5 790,0 тыс.руб., просроченная дебиторская задолженность составила 4 010,0 тыс.руб. В августе 2020г. МУП "ЖКХ" разработан "План мероприятий по недопущению наличия и снижению просроченной кредиторской здолженности муниципального казенного учреждения "Жилищно- коммунальное хозяйство" Ипатовского района Ставропольского края</t>
  </si>
  <si>
    <t>31.12.2022/  30.09.2022</t>
  </si>
  <si>
    <t>Выполнение контрольного события: В течение 9 месяцев 2022 г. 2 сотрудника финансового управления приняли участие в обучающем семинаре, проводимом министерством финансов Ставропольского края на тему "О практике осуществления внутреннего государственного (муниципального) финансового контроля и контроля в сфере закупок для государственных и муниципальных нужд".</t>
  </si>
  <si>
    <t>Выполнение контрольного события: В соответствии с постановлением Правительства Ставропольского края от 22 июля 2022 г. № 413-п «О внесении изменения в Нормативы формирования расходов на содержание органов местного самоуправления муниципальных образований Ставропольского края на 2022 год, утвержденные постановлением  Правительства Ставропольского края от 30.11.2021г. №612-п" для Ипатовского городского округа установлен норматив – 18,6. На 01.10.2022 года норматив не превышен</t>
  </si>
  <si>
    <t xml:space="preserve">Выполнение контрольного события: Штатная численность муниципальных служащих Ипатовского городского округа Ставропольского края на 2022 год сформирована в соответствии с методикой расчета нормативов формирования расходов на содержание органов местного самоуправления муниципальных образований СК утвержденной постановлением Правительства СК от 29.12.2020г. №743-п. За 9 месяцев 2022г. штатная численность составляет 268,75 единиц, из них 59,5 ед.- исполнение государственных полномочий, 209,25 ед.- решение вопросов местного значения городского округа. </t>
  </si>
  <si>
    <t>30.09.2022/ 04.07.2022</t>
  </si>
  <si>
    <t>Выполнение контрольного события: Распоряжением АИГО СК от 04.07.2022г. №234-р "Об утверждении Плана мероприятий по составлению проекта решения Думы ИГО СК "О бюджете Ипатовского городского округа Ставропольского края на 2023 год и плановый период 2024 и 2025 годов"</t>
  </si>
  <si>
    <t>10.04.2022/ 31.03.2022    10.07.2022/ 30.06.2022  10.10.2022/</t>
  </si>
  <si>
    <t xml:space="preserve">Выполнение контрольного события: Распоряжением отдела имущественных и земельных отношений администрации Ипатовского городского округа Ставропольского края от 22.11.2021г. № 177 - р утвержден план мероприятий по контролю за деятельностью учреждений, связанной с использованием и распоряжением, находящегося у учреждения имущества. В соответствии с графиком  в 4 квартале 2022 года планируется провести 16 проверок. </t>
  </si>
  <si>
    <t>Выполнение контрольного события: В течение 9 месяцев 2022 г. сотрудниками ФУ ИГО СК постоянно осуществляется контроль за своевременным внесением изменений в региональный перечень (классификатор) государственных и муниципальных услуг, не включенных в общероссийские (базовые) отраслевые перечни государственных и муниципальных услуг, оказываемых физическим лицам, и работ, оказание и выполнение которых предусмотрено нормативными правовыми актами Ставропольского края (муниципальными правовыми актами Ставропольского края), в том числе при осуществлении переданных органам государственной власти субъектов Российской Федерации (органам местного самоуправления муниципальных образований Ставропольского края) полномочий Российской Федерации и полномочий по предметам совместного ведения Российской Федерации и субъектов Российской Федерации</t>
  </si>
  <si>
    <t>Выполнение контрольного события: В течение 9 месяцев 2022г. необходимость корректировки формирования и финансового обеспечения выполнения муниципального задания для муниципальных учреждений округа отсутствовала</t>
  </si>
  <si>
    <t>Выполнение контрольного события: В течение 9 месяцев 2022 г. все муниципальные учреждения ИГО СК, органы местного самоуправления ИГО СК, органы администрации ИГО СК (за исключением управления труда и социальной защиты населения) обслуживались в МКУ «Межотраслевая централизованная бухгалтерия». С 01.01.2021г. взаимодействие между МКУ МЦБ и муниципальными учреждениями Ипатовского городского округа Ставропольского края обслуживаемыми в централизованной бухгалтерии осуществляется в системе электронного (безбумажного) документооборота</t>
  </si>
  <si>
    <t>Выполнение контрольного события: За 19 месяцев 2022г. доходы от оказания  платных услуг, зачисляемые в бюджет ИГО СК составил- 6 814,30 ты.руб.                                                                                                                                                                                                                                                                                                            В отчетном периоде оказывались:                                                                                                                                                                                                                                                                                                                                                                                                                                                                                    1. Платные услуги:                                                                                                                                                                                                                                                                                                 - 15 групп предшкольной подготовки (МБДОУ д/с №1 г.Ипатово, МБОУ СОШ №6 г.Ипатово, МБОУ СОШ №22 г.Ипатово, МБОУ СОШ №2 с.Б.Джалга, МБОУ СОШ №9 с.Кевсала);                                                                                                                                      - кружок аэробики (МБУДО Центр дополнительного образования детей Ипатовского района Ставропольского края).                                                                                                                                                                                                                                                                                                                        2. В целях увеличения доходов учреждений культуры осуществлялись следующие мероприятия:                                                                                                                                                                                                              - публикация информации о платных услугах в средствах массовой информации;                                                                                                                                                                                                         -предоставлении информации в социальных сетях;                                                                                                                                                                                                                                                                                - выступления на родительских собраниях в школах, детских садах;                                                                                                                                                                                                                                                                                                                                                                                                                           - размещение уличной рекламы;                                                                                                                                                                                                                                                                                                                                                                              - размещение рекламы;                                                                                                                                                                                                                                                                                                                                                   - акции, скидки к праздникам детей, для именинников, коллективный показ;                                                                                                                                                                                                                                                                                                                              - заключение договоров на оказание платных услуг с организациями (по договоренности).                                                                                                                                                                                                                                                                                                                                                                                                                                                                                                                3. В целях увеличения доходов от оказания платных услуг муниципальным бюджетным учреждением "Детский спортивно- оздоровительный парк" приобретены новый батут и интерактивный тир. Заключен договор о сдаче в аренду земельного участка на городском пляже.  В муниципальном бюджетном учреждении по физической культуре и спорту "Прогресс" заключен договор на сдачу в аренду помещений.</t>
  </si>
  <si>
    <t>3.</t>
  </si>
  <si>
    <t>2.7.</t>
  </si>
  <si>
    <t>2.6.</t>
  </si>
  <si>
    <t>2.5.</t>
  </si>
  <si>
    <t>2.4.</t>
  </si>
  <si>
    <t>2.3.</t>
  </si>
  <si>
    <t>2.</t>
  </si>
  <si>
    <t>1.9.</t>
  </si>
  <si>
    <t>1.8.</t>
  </si>
  <si>
    <t>1.7.</t>
  </si>
  <si>
    <t>1.6.</t>
  </si>
  <si>
    <t>1.5.</t>
  </si>
  <si>
    <t>1.4.</t>
  </si>
  <si>
    <t>1.</t>
  </si>
  <si>
    <t xml:space="preserve"> Программа "Управление муниципальными финансами Ипатовского городского округа Ставропольского края" </t>
  </si>
  <si>
    <t>Мониторинг реализации Программы</t>
  </si>
  <si>
    <t>Наименование Программы: "Управление муниципальными финансами Ипатовского городского округа Ставропольского края"</t>
  </si>
  <si>
    <t>Ответственный исполнитель: финансовое управление администрации Ипатовского городского округа Ставропольского края</t>
  </si>
  <si>
    <t>Отчетный период: январь- сентябрь 2022 года</t>
  </si>
</sst>
</file>

<file path=xl/styles.xml><?xml version="1.0" encoding="utf-8"?>
<styleSheet xmlns="http://schemas.openxmlformats.org/spreadsheetml/2006/main">
  <fonts count="12">
    <font>
      <sz val="11"/>
      <color theme="1"/>
      <name val="Calibri"/>
      <family val="2"/>
      <charset val="204"/>
      <scheme val="minor"/>
    </font>
    <font>
      <sz val="9"/>
      <color theme="1"/>
      <name val="Times New Roman"/>
      <family val="1"/>
      <charset val="204"/>
    </font>
    <font>
      <sz val="10"/>
      <name val="Arial"/>
      <family val="2"/>
      <charset val="204"/>
    </font>
    <font>
      <sz val="9"/>
      <name val="Times New Roman"/>
      <family val="1"/>
      <charset val="204"/>
    </font>
    <font>
      <b/>
      <sz val="9"/>
      <name val="Times New Roman"/>
      <family val="1"/>
      <charset val="204"/>
    </font>
    <font>
      <sz val="8"/>
      <color theme="1"/>
      <name val="Times New Roman"/>
      <family val="1"/>
      <charset val="204"/>
    </font>
    <font>
      <sz val="11"/>
      <color theme="1"/>
      <name val="Times New Roman"/>
      <family val="1"/>
      <charset val="204"/>
    </font>
    <font>
      <sz val="10"/>
      <color theme="1"/>
      <name val="Times New Roman"/>
      <family val="1"/>
      <charset val="204"/>
    </font>
    <font>
      <sz val="9"/>
      <color theme="1"/>
      <name val="Calibri"/>
      <family val="2"/>
      <charset val="204"/>
      <scheme val="minor"/>
    </font>
    <font>
      <sz val="9"/>
      <name val="Calibri"/>
      <family val="2"/>
      <charset val="204"/>
      <scheme val="minor"/>
    </font>
    <font>
      <u/>
      <sz val="9"/>
      <name val="Times New Roman"/>
      <family val="1"/>
      <charset val="204"/>
    </font>
    <font>
      <sz val="12"/>
      <color theme="1"/>
      <name val="Times New Roman"/>
      <family val="1"/>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2" fillId="0" borderId="0"/>
  </cellStyleXfs>
  <cellXfs count="92">
    <xf numFmtId="0" fontId="0" fillId="0" borderId="0" xfId="0"/>
    <xf numFmtId="4" fontId="0" fillId="0" borderId="0" xfId="0" applyNumberFormat="1"/>
    <xf numFmtId="2" fontId="0" fillId="0" borderId="0" xfId="0" applyNumberFormat="1"/>
    <xf numFmtId="0" fontId="0" fillId="0" borderId="0" xfId="0" applyAlignment="1"/>
    <xf numFmtId="0" fontId="5" fillId="0" borderId="0" xfId="0" applyFont="1"/>
    <xf numFmtId="0" fontId="6" fillId="0" borderId="0" xfId="0" applyFont="1" applyFill="1"/>
    <xf numFmtId="0" fontId="7" fillId="0" borderId="0" xfId="0" applyFont="1" applyFill="1"/>
    <xf numFmtId="0" fontId="6" fillId="0" borderId="0" xfId="0" applyFont="1" applyFill="1" applyAlignment="1"/>
    <xf numFmtId="0" fontId="7" fillId="0" borderId="0" xfId="0" applyFont="1" applyFill="1" applyAlignment="1"/>
    <xf numFmtId="0" fontId="0" fillId="0" borderId="0" xfId="0" applyFill="1"/>
    <xf numFmtId="0" fontId="1" fillId="0" borderId="1" xfId="0" applyFont="1" applyFill="1" applyBorder="1" applyAlignment="1">
      <alignment horizontal="center" vertical="top"/>
    </xf>
    <xf numFmtId="0" fontId="3" fillId="0" borderId="1" xfId="0" applyFont="1" applyFill="1" applyBorder="1" applyAlignment="1">
      <alignment vertical="top"/>
    </xf>
    <xf numFmtId="0" fontId="3" fillId="0" borderId="1" xfId="0" applyFont="1" applyFill="1" applyBorder="1" applyAlignment="1">
      <alignment vertical="top" wrapText="1"/>
    </xf>
    <xf numFmtId="49" fontId="3" fillId="0" borderId="1" xfId="1"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xf>
    <xf numFmtId="0" fontId="1" fillId="0" borderId="1" xfId="0" applyFont="1" applyFill="1" applyBorder="1" applyAlignment="1">
      <alignment vertical="top" wrapText="1"/>
    </xf>
    <xf numFmtId="0" fontId="1" fillId="0" borderId="1" xfId="0" applyFont="1" applyFill="1" applyBorder="1" applyAlignment="1">
      <alignment horizontal="center" vertical="top" wrapText="1"/>
    </xf>
    <xf numFmtId="0" fontId="3" fillId="0" borderId="1" xfId="0" applyNumberFormat="1" applyFont="1" applyFill="1" applyBorder="1" applyAlignment="1">
      <alignment horizontal="left" vertical="top" wrapText="1"/>
    </xf>
    <xf numFmtId="49" fontId="4" fillId="0" borderId="1" xfId="1" applyNumberFormat="1" applyFont="1" applyFill="1" applyBorder="1" applyAlignment="1">
      <alignment horizontal="center" vertical="center" wrapText="1"/>
    </xf>
    <xf numFmtId="0" fontId="4" fillId="0" borderId="1" xfId="0" applyFont="1" applyFill="1" applyBorder="1" applyAlignment="1">
      <alignment vertical="top"/>
    </xf>
    <xf numFmtId="2" fontId="4"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8"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4" fillId="0" borderId="1" xfId="0" applyFont="1" applyFill="1" applyBorder="1" applyAlignment="1">
      <alignment vertical="top" wrapText="1"/>
    </xf>
    <xf numFmtId="0" fontId="8" fillId="0" borderId="1" xfId="0" applyFont="1" applyFill="1" applyBorder="1" applyAlignment="1">
      <alignment wrapText="1"/>
    </xf>
    <xf numFmtId="0" fontId="3" fillId="0" borderId="1" xfId="0" applyFont="1" applyFill="1" applyBorder="1" applyAlignment="1">
      <alignment horizontal="left" vertical="top" wrapText="1"/>
    </xf>
    <xf numFmtId="0" fontId="0" fillId="0" borderId="1" xfId="0" applyFill="1" applyBorder="1" applyAlignment="1">
      <alignment vertical="top" wrapText="1"/>
    </xf>
    <xf numFmtId="0" fontId="1" fillId="0" borderId="1" xfId="0" applyFont="1" applyFill="1" applyBorder="1" applyAlignment="1">
      <alignment wrapText="1"/>
    </xf>
    <xf numFmtId="0" fontId="8" fillId="0" borderId="1" xfId="0" applyFont="1" applyFill="1" applyBorder="1" applyAlignment="1">
      <alignment horizontal="left" wrapText="1"/>
    </xf>
    <xf numFmtId="0" fontId="8" fillId="0" borderId="1" xfId="0" applyFont="1" applyFill="1" applyBorder="1" applyAlignment="1">
      <alignment horizontal="left" vertical="top"/>
    </xf>
    <xf numFmtId="0" fontId="1" fillId="0" borderId="1" xfId="0" applyNumberFormat="1" applyFont="1" applyFill="1" applyBorder="1" applyAlignment="1">
      <alignment horizontal="left" vertical="top" wrapText="1"/>
    </xf>
    <xf numFmtId="0" fontId="0" fillId="0" borderId="1" xfId="0" applyFill="1" applyBorder="1" applyAlignment="1">
      <alignment horizontal="left" vertical="top" wrapText="1"/>
    </xf>
    <xf numFmtId="4" fontId="3" fillId="0" borderId="1" xfId="0" applyNumberFormat="1" applyFont="1" applyFill="1" applyBorder="1" applyAlignment="1">
      <alignment horizontal="center" vertical="center"/>
    </xf>
    <xf numFmtId="0" fontId="1" fillId="0" borderId="1" xfId="0" applyFont="1" applyFill="1" applyBorder="1" applyAlignment="1">
      <alignment horizontal="center" vertical="top" wrapText="1"/>
    </xf>
    <xf numFmtId="0" fontId="1" fillId="0" borderId="1" xfId="0" applyFont="1" applyFill="1" applyBorder="1" applyAlignment="1">
      <alignment horizontal="center" vertical="top" wrapText="1"/>
    </xf>
    <xf numFmtId="0" fontId="3" fillId="0" borderId="4" xfId="0" applyFont="1" applyFill="1" applyBorder="1" applyAlignment="1">
      <alignment vertical="top" wrapText="1"/>
    </xf>
    <xf numFmtId="0" fontId="1" fillId="0" borderId="5" xfId="0" applyFont="1" applyFill="1" applyBorder="1" applyAlignment="1">
      <alignment vertical="top" wrapText="1"/>
    </xf>
    <xf numFmtId="0" fontId="1" fillId="0" borderId="6" xfId="0" applyFont="1" applyFill="1" applyBorder="1" applyAlignment="1">
      <alignment vertical="top" wrapText="1"/>
    </xf>
    <xf numFmtId="0" fontId="8" fillId="0" borderId="5" xfId="0" applyFont="1" applyFill="1" applyBorder="1" applyAlignment="1">
      <alignment horizontal="left" vertical="top" wrapText="1"/>
    </xf>
    <xf numFmtId="0" fontId="8" fillId="0" borderId="6" xfId="0" applyFont="1" applyFill="1" applyBorder="1" applyAlignment="1">
      <alignment horizontal="left" vertical="top" wrapText="1"/>
    </xf>
    <xf numFmtId="0" fontId="3" fillId="0" borderId="4" xfId="0" applyFont="1" applyFill="1" applyBorder="1" applyAlignment="1">
      <alignment horizontal="left" vertical="top" wrapText="1"/>
    </xf>
    <xf numFmtId="0" fontId="8" fillId="0" borderId="5" xfId="0" applyFont="1" applyFill="1" applyBorder="1" applyAlignment="1">
      <alignment wrapText="1"/>
    </xf>
    <xf numFmtId="0" fontId="8" fillId="0" borderId="6" xfId="0" applyFont="1" applyFill="1" applyBorder="1" applyAlignment="1">
      <alignment wrapText="1"/>
    </xf>
    <xf numFmtId="0" fontId="8" fillId="0" borderId="5" xfId="0" applyFont="1" applyFill="1" applyBorder="1" applyAlignment="1">
      <alignment vertical="top" wrapText="1"/>
    </xf>
    <xf numFmtId="0" fontId="8" fillId="0" borderId="6" xfId="0" applyFont="1" applyFill="1" applyBorder="1" applyAlignment="1">
      <alignment vertical="top" wrapText="1"/>
    </xf>
    <xf numFmtId="0" fontId="3" fillId="0" borderId="10"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9" xfId="0" applyFont="1" applyFill="1" applyBorder="1" applyAlignment="1">
      <alignment horizontal="left" vertical="top" wrapText="1"/>
    </xf>
    <xf numFmtId="0" fontId="0" fillId="0" borderId="5" xfId="0" applyFill="1" applyBorder="1" applyAlignment="1">
      <alignment vertical="top" wrapText="1"/>
    </xf>
    <xf numFmtId="0" fontId="0" fillId="0" borderId="6" xfId="0" applyFill="1" applyBorder="1" applyAlignment="1">
      <alignment vertical="top" wrapText="1"/>
    </xf>
    <xf numFmtId="0" fontId="0" fillId="0" borderId="5" xfId="0" applyFill="1" applyBorder="1" applyAlignment="1">
      <alignment horizontal="left" vertical="top" wrapText="1"/>
    </xf>
    <xf numFmtId="0" fontId="0" fillId="0" borderId="6" xfId="0" applyFill="1" applyBorder="1" applyAlignment="1">
      <alignment horizontal="left" vertical="top" wrapText="1"/>
    </xf>
    <xf numFmtId="0" fontId="3" fillId="0" borderId="4" xfId="0" applyNumberFormat="1" applyFont="1" applyFill="1" applyBorder="1" applyAlignment="1">
      <alignment horizontal="left" vertical="top" wrapText="1"/>
    </xf>
    <xf numFmtId="0" fontId="3" fillId="0" borderId="4" xfId="0" applyFont="1" applyFill="1" applyBorder="1" applyAlignment="1">
      <alignment vertical="top"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0" fillId="0" borderId="0" xfId="0" applyFill="1" applyAlignment="1">
      <alignment horizontal="center"/>
    </xf>
    <xf numFmtId="2" fontId="3" fillId="0" borderId="4" xfId="0" applyNumberFormat="1" applyFont="1" applyFill="1" applyBorder="1" applyAlignment="1">
      <alignment horizontal="center" vertical="center" wrapText="1"/>
    </xf>
    <xf numFmtId="2" fontId="3" fillId="0" borderId="5" xfId="0" applyNumberFormat="1" applyFont="1" applyFill="1" applyBorder="1" applyAlignment="1">
      <alignment horizontal="center" vertical="center" wrapText="1"/>
    </xf>
    <xf numFmtId="2" fontId="3" fillId="0" borderId="6" xfId="0" applyNumberFormat="1" applyFont="1" applyFill="1" applyBorder="1" applyAlignment="1">
      <alignment horizontal="center" vertical="center" wrapText="1"/>
    </xf>
    <xf numFmtId="0" fontId="8" fillId="0" borderId="5" xfId="0" applyFont="1" applyFill="1" applyBorder="1" applyAlignment="1">
      <alignment horizontal="left" wrapText="1"/>
    </xf>
    <xf numFmtId="0" fontId="8" fillId="0" borderId="6" xfId="0" applyFont="1" applyFill="1" applyBorder="1" applyAlignment="1">
      <alignment horizontal="left" wrapText="1"/>
    </xf>
    <xf numFmtId="0" fontId="1" fillId="0" borderId="5" xfId="0" applyFont="1" applyFill="1" applyBorder="1" applyAlignment="1">
      <alignment horizontal="left" vertical="top" wrapText="1"/>
    </xf>
    <xf numFmtId="0" fontId="1" fillId="0" borderId="6" xfId="0" applyFont="1" applyFill="1" applyBorder="1" applyAlignment="1">
      <alignment horizontal="left" vertical="top" wrapText="1"/>
    </xf>
    <xf numFmtId="0" fontId="9" fillId="0" borderId="5" xfId="0" applyFont="1" applyFill="1" applyBorder="1" applyAlignment="1">
      <alignment horizontal="left" wrapText="1"/>
    </xf>
    <xf numFmtId="0" fontId="9" fillId="0" borderId="6" xfId="0" applyFont="1" applyFill="1" applyBorder="1" applyAlignment="1">
      <alignment horizontal="left" wrapText="1"/>
    </xf>
    <xf numFmtId="0" fontId="1" fillId="0" borderId="2" xfId="0" applyFont="1" applyFill="1" applyBorder="1" applyAlignment="1">
      <alignment horizontal="center" vertical="top" wrapText="1"/>
    </xf>
    <xf numFmtId="0" fontId="1" fillId="0" borderId="7"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2" xfId="0" applyFont="1" applyFill="1" applyBorder="1" applyAlignment="1">
      <alignment horizontal="center" vertical="top"/>
    </xf>
    <xf numFmtId="0" fontId="1" fillId="0" borderId="7" xfId="0" applyFont="1" applyFill="1" applyBorder="1" applyAlignment="1">
      <alignment horizontal="center" vertical="top"/>
    </xf>
    <xf numFmtId="0" fontId="1" fillId="0" borderId="3" xfId="0" applyFont="1" applyFill="1" applyBorder="1" applyAlignment="1">
      <alignment horizontal="center" vertical="top"/>
    </xf>
    <xf numFmtId="0" fontId="1" fillId="0" borderId="4" xfId="0" applyFont="1" applyFill="1" applyBorder="1" applyAlignment="1">
      <alignment horizontal="center" vertical="top"/>
    </xf>
    <xf numFmtId="0" fontId="1" fillId="0" borderId="5" xfId="0" applyFont="1" applyFill="1" applyBorder="1" applyAlignment="1">
      <alignment horizontal="center" vertical="top"/>
    </xf>
    <xf numFmtId="0" fontId="1" fillId="0" borderId="6" xfId="0" applyFont="1" applyFill="1" applyBorder="1" applyAlignment="1">
      <alignment horizontal="center" vertical="top"/>
    </xf>
    <xf numFmtId="0" fontId="1" fillId="0" borderId="1" xfId="0" applyFont="1" applyFill="1" applyBorder="1" applyAlignment="1">
      <alignment horizontal="center" vertical="top" wrapText="1"/>
    </xf>
    <xf numFmtId="0" fontId="1" fillId="0" borderId="10" xfId="0" applyFont="1" applyFill="1" applyBorder="1" applyAlignment="1">
      <alignment horizontal="center" vertical="top"/>
    </xf>
    <xf numFmtId="0" fontId="8" fillId="0" borderId="8" xfId="0" applyFont="1" applyFill="1" applyBorder="1" applyAlignment="1">
      <alignment horizontal="center" vertical="top"/>
    </xf>
    <xf numFmtId="0" fontId="8" fillId="0" borderId="9" xfId="0" applyFont="1" applyFill="1" applyBorder="1" applyAlignment="1">
      <alignment horizontal="center" vertical="top"/>
    </xf>
    <xf numFmtId="2" fontId="4" fillId="0" borderId="4" xfId="0" applyNumberFormat="1" applyFont="1" applyFill="1" applyBorder="1" applyAlignment="1">
      <alignment horizontal="center" vertical="center" wrapText="1"/>
    </xf>
    <xf numFmtId="2" fontId="4" fillId="0" borderId="5" xfId="0" applyNumberFormat="1" applyFont="1" applyFill="1" applyBorder="1" applyAlignment="1">
      <alignment horizontal="center" vertical="center" wrapText="1"/>
    </xf>
    <xf numFmtId="2" fontId="4" fillId="0" borderId="6" xfId="0" applyNumberFormat="1" applyFont="1" applyFill="1" applyBorder="1" applyAlignment="1">
      <alignment horizontal="center" vertical="center" wrapText="1"/>
    </xf>
    <xf numFmtId="0" fontId="8" fillId="0" borderId="5" xfId="0" applyFont="1" applyFill="1" applyBorder="1" applyAlignment="1">
      <alignment horizontal="left" vertical="top"/>
    </xf>
    <xf numFmtId="0" fontId="8" fillId="0" borderId="6" xfId="0" applyFont="1" applyFill="1" applyBorder="1" applyAlignment="1">
      <alignment horizontal="left" vertical="top"/>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1" fillId="0" borderId="0" xfId="0" applyFont="1"/>
    <xf numFmtId="0" fontId="11" fillId="0" borderId="0" xfId="0" applyFont="1" applyFill="1"/>
    <xf numFmtId="0" fontId="11" fillId="0" borderId="0" xfId="0" applyFont="1" applyFill="1" applyAlignment="1"/>
    <xf numFmtId="0" fontId="11" fillId="0" borderId="0" xfId="0" applyFont="1" applyAlignment="1">
      <alignment horizontal="center"/>
    </xf>
  </cellXfs>
  <cellStyles count="2">
    <cellStyle name="Обычный" xfId="0" builtinId="0"/>
    <cellStyle name="Обычный_ПРИЛОЖЕНИЕ №3, № 4 предельные объемы 2016"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200025</xdr:colOff>
      <xdr:row>8</xdr:row>
      <xdr:rowOff>133350</xdr:rowOff>
    </xdr:from>
    <xdr:to>
      <xdr:col>1</xdr:col>
      <xdr:colOff>200025</xdr:colOff>
      <xdr:row>8</xdr:row>
      <xdr:rowOff>133350</xdr:rowOff>
    </xdr:to>
    <xdr:sp macro="" textlink="">
      <xdr:nvSpPr>
        <xdr:cNvPr id="1025" name="Line 1"/>
        <xdr:cNvSpPr>
          <a:spLocks noChangeShapeType="1"/>
        </xdr:cNvSpPr>
      </xdr:nvSpPr>
      <xdr:spPr bwMode="auto">
        <a:xfrm>
          <a:off x="1419225" y="561975"/>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S130"/>
  <sheetViews>
    <sheetView tabSelected="1" zoomScale="80" zoomScaleNormal="80" zoomScalePageLayoutView="96" workbookViewId="0">
      <selection activeCell="O13" sqref="O13"/>
    </sheetView>
  </sheetViews>
  <sheetFormatPr defaultRowHeight="15"/>
  <cols>
    <col min="1" max="1" width="5.7109375" customWidth="1"/>
    <col min="2" max="2" width="58.85546875" customWidth="1"/>
    <col min="3" max="3" width="11.42578125" customWidth="1"/>
    <col min="4" max="4" width="11" customWidth="1"/>
    <col min="5" max="5" width="11.42578125" customWidth="1"/>
    <col min="6" max="6" width="11.7109375" customWidth="1"/>
    <col min="7" max="7" width="10.42578125" customWidth="1"/>
    <col min="8" max="9" width="10.85546875" customWidth="1"/>
    <col min="10" max="10" width="12.28515625" customWidth="1"/>
    <col min="11" max="12" width="15.28515625" customWidth="1"/>
    <col min="13" max="13" width="9.7109375" bestFit="1" customWidth="1"/>
    <col min="14" max="14" width="11.85546875" customWidth="1"/>
    <col min="15" max="15" width="13.28515625" bestFit="1" customWidth="1"/>
    <col min="17" max="17" width="13.85546875" customWidth="1"/>
    <col min="18" max="18" width="11.7109375" customWidth="1"/>
  </cols>
  <sheetData>
    <row r="2" spans="1:17" ht="15.75">
      <c r="B2" s="91" t="s">
        <v>160</v>
      </c>
      <c r="C2" s="91"/>
      <c r="D2" s="91"/>
      <c r="E2" s="91"/>
      <c r="F2" s="91"/>
      <c r="G2" s="91"/>
      <c r="H2" s="91"/>
      <c r="I2" s="91"/>
      <c r="J2" s="91"/>
    </row>
    <row r="3" spans="1:17" ht="15.75">
      <c r="B3" s="88"/>
      <c r="C3" s="88"/>
      <c r="D3" s="88"/>
      <c r="E3" s="88"/>
      <c r="F3" s="88"/>
      <c r="G3" s="88"/>
      <c r="H3" s="88"/>
      <c r="I3" s="88"/>
      <c r="J3" s="88"/>
    </row>
    <row r="4" spans="1:17" ht="15.75">
      <c r="B4" s="88" t="s">
        <v>161</v>
      </c>
      <c r="C4" s="88"/>
      <c r="D4" s="88"/>
      <c r="E4" s="88"/>
      <c r="F4" s="88"/>
      <c r="G4" s="88"/>
      <c r="H4" s="88"/>
      <c r="I4" s="88"/>
      <c r="J4" s="88"/>
    </row>
    <row r="5" spans="1:17" ht="15.75">
      <c r="B5" s="88"/>
      <c r="C5" s="88"/>
      <c r="D5" s="88"/>
      <c r="E5" s="88"/>
      <c r="F5" s="88"/>
      <c r="G5" s="88"/>
      <c r="H5" s="88"/>
      <c r="I5" s="88"/>
      <c r="J5" s="88"/>
    </row>
    <row r="6" spans="1:17" ht="15.75">
      <c r="B6" s="88" t="s">
        <v>163</v>
      </c>
      <c r="C6" s="88"/>
      <c r="D6" s="88"/>
      <c r="E6" s="88"/>
      <c r="F6" s="88"/>
      <c r="G6" s="88"/>
      <c r="H6" s="88"/>
      <c r="I6" s="88"/>
      <c r="J6" s="88"/>
    </row>
    <row r="7" spans="1:17" ht="11.25" customHeight="1">
      <c r="A7" s="5"/>
      <c r="B7" s="89"/>
      <c r="C7" s="89"/>
      <c r="D7" s="89"/>
      <c r="E7" s="89"/>
      <c r="F7" s="89"/>
      <c r="G7" s="89"/>
      <c r="H7" s="89"/>
      <c r="I7" s="89"/>
      <c r="J7" s="89"/>
    </row>
    <row r="8" spans="1:17" ht="12" customHeight="1">
      <c r="A8" s="7"/>
      <c r="B8" s="90" t="s">
        <v>162</v>
      </c>
      <c r="C8" s="90"/>
      <c r="D8" s="90"/>
      <c r="E8" s="90"/>
      <c r="F8" s="89"/>
      <c r="G8" s="89"/>
      <c r="H8" s="90"/>
      <c r="I8" s="90"/>
      <c r="J8" s="90"/>
      <c r="K8" s="3"/>
      <c r="L8" s="3"/>
    </row>
    <row r="9" spans="1:17" ht="12.75" customHeight="1">
      <c r="A9" s="7"/>
      <c r="B9" s="7"/>
      <c r="C9" s="7"/>
      <c r="D9" s="8"/>
      <c r="E9" s="8"/>
      <c r="F9" s="6"/>
      <c r="G9" s="6"/>
      <c r="H9" s="8"/>
      <c r="I9" s="8"/>
      <c r="J9" s="8"/>
      <c r="K9" s="3"/>
      <c r="L9" s="3"/>
    </row>
    <row r="10" spans="1:17">
      <c r="A10" s="5"/>
      <c r="B10" s="5"/>
      <c r="C10" s="5"/>
      <c r="D10" s="5"/>
      <c r="E10" s="5"/>
      <c r="F10" s="7"/>
      <c r="G10" s="5"/>
      <c r="H10" s="5"/>
      <c r="I10" s="5"/>
      <c r="J10" s="5"/>
    </row>
    <row r="11" spans="1:17" ht="15" customHeight="1">
      <c r="A11" s="70" t="s">
        <v>0</v>
      </c>
      <c r="B11" s="67" t="s">
        <v>62</v>
      </c>
      <c r="C11" s="67" t="s">
        <v>36</v>
      </c>
      <c r="D11" s="73" t="s">
        <v>1</v>
      </c>
      <c r="E11" s="74"/>
      <c r="F11" s="74"/>
      <c r="G11" s="74"/>
      <c r="H11" s="74"/>
      <c r="I11" s="74"/>
      <c r="J11" s="75"/>
    </row>
    <row r="12" spans="1:17" ht="14.25" customHeight="1">
      <c r="A12" s="71"/>
      <c r="B12" s="68"/>
      <c r="C12" s="68"/>
      <c r="D12" s="67" t="s">
        <v>2</v>
      </c>
      <c r="E12" s="77" t="s">
        <v>3</v>
      </c>
      <c r="F12" s="78"/>
      <c r="G12" s="79"/>
      <c r="H12" s="67" t="s">
        <v>37</v>
      </c>
      <c r="I12" s="67" t="s">
        <v>33</v>
      </c>
      <c r="J12" s="76" t="s">
        <v>38</v>
      </c>
      <c r="K12" s="2"/>
      <c r="L12" s="2"/>
    </row>
    <row r="13" spans="1:17" ht="67.5" customHeight="1">
      <c r="A13" s="72"/>
      <c r="B13" s="69"/>
      <c r="C13" s="69"/>
      <c r="D13" s="69"/>
      <c r="E13" s="16" t="s">
        <v>32</v>
      </c>
      <c r="F13" s="16" t="s">
        <v>4</v>
      </c>
      <c r="G13" s="16" t="s">
        <v>5</v>
      </c>
      <c r="H13" s="72"/>
      <c r="I13" s="69"/>
      <c r="J13" s="76"/>
      <c r="K13" s="1"/>
      <c r="L13" s="1"/>
      <c r="M13" s="1"/>
      <c r="N13" s="1"/>
      <c r="O13" s="1"/>
      <c r="P13" s="1"/>
      <c r="Q13" s="1"/>
    </row>
    <row r="14" spans="1:17">
      <c r="A14" s="10">
        <v>1</v>
      </c>
      <c r="B14" s="10">
        <v>2</v>
      </c>
      <c r="C14" s="10">
        <v>3</v>
      </c>
      <c r="D14" s="10">
        <v>4</v>
      </c>
      <c r="E14" s="10">
        <v>5</v>
      </c>
      <c r="F14" s="10">
        <v>6</v>
      </c>
      <c r="G14" s="10">
        <v>7</v>
      </c>
      <c r="H14" s="10">
        <v>8</v>
      </c>
      <c r="I14" s="10">
        <v>9</v>
      </c>
      <c r="J14" s="10">
        <v>10</v>
      </c>
      <c r="K14" s="2"/>
      <c r="L14" s="2"/>
    </row>
    <row r="15" spans="1:17" ht="13.5" customHeight="1">
      <c r="A15" s="85" t="s">
        <v>159</v>
      </c>
      <c r="B15" s="86"/>
      <c r="C15" s="86"/>
      <c r="D15" s="86"/>
      <c r="E15" s="86"/>
      <c r="F15" s="86"/>
      <c r="G15" s="86"/>
      <c r="H15" s="86"/>
      <c r="I15" s="86"/>
      <c r="J15" s="87"/>
    </row>
    <row r="16" spans="1:17" ht="24.75" customHeight="1">
      <c r="A16" s="19" t="s">
        <v>158</v>
      </c>
      <c r="B16" s="24" t="s">
        <v>12</v>
      </c>
      <c r="C16" s="18"/>
      <c r="D16" s="80" t="s">
        <v>25</v>
      </c>
      <c r="E16" s="81"/>
      <c r="F16" s="81"/>
      <c r="G16" s="81"/>
      <c r="H16" s="81"/>
      <c r="I16" s="81"/>
      <c r="J16" s="82"/>
      <c r="K16" s="2"/>
      <c r="L16" s="2"/>
      <c r="M16" s="2"/>
      <c r="N16" s="2"/>
      <c r="O16" s="2"/>
      <c r="P16" s="2"/>
      <c r="Q16" s="2"/>
    </row>
    <row r="17" spans="1:10" ht="27" customHeight="1">
      <c r="A17" s="11" t="s">
        <v>6</v>
      </c>
      <c r="B17" s="12" t="s">
        <v>13</v>
      </c>
      <c r="C17" s="13"/>
      <c r="D17" s="58" t="s">
        <v>25</v>
      </c>
      <c r="E17" s="59"/>
      <c r="F17" s="59"/>
      <c r="G17" s="59"/>
      <c r="H17" s="59"/>
      <c r="I17" s="59"/>
      <c r="J17" s="60"/>
    </row>
    <row r="18" spans="1:10" ht="12" customHeight="1">
      <c r="A18" s="37" t="s">
        <v>39</v>
      </c>
      <c r="B18" s="37"/>
      <c r="C18" s="37"/>
      <c r="D18" s="37"/>
      <c r="E18" s="37"/>
      <c r="F18" s="37"/>
      <c r="G18" s="37"/>
      <c r="H18" s="37"/>
      <c r="I18" s="37"/>
      <c r="J18" s="38"/>
    </row>
    <row r="19" spans="1:10" ht="209.25" customHeight="1">
      <c r="A19" s="54" t="s">
        <v>118</v>
      </c>
      <c r="B19" s="42"/>
      <c r="C19" s="42"/>
      <c r="D19" s="42"/>
      <c r="E19" s="42"/>
      <c r="F19" s="42"/>
      <c r="G19" s="42"/>
      <c r="H19" s="42"/>
      <c r="I19" s="42"/>
      <c r="J19" s="43"/>
    </row>
    <row r="20" spans="1:10" ht="61.5" customHeight="1">
      <c r="A20" s="12"/>
      <c r="B20" s="23" t="s">
        <v>31</v>
      </c>
      <c r="C20" s="21" t="s">
        <v>113</v>
      </c>
      <c r="D20" s="25"/>
      <c r="E20" s="25"/>
      <c r="F20" s="25"/>
      <c r="G20" s="25"/>
      <c r="H20" s="25"/>
      <c r="I20" s="25"/>
      <c r="J20" s="25"/>
    </row>
    <row r="21" spans="1:10" ht="39.75" customHeight="1">
      <c r="A21" s="53" t="s">
        <v>114</v>
      </c>
      <c r="B21" s="61"/>
      <c r="C21" s="61"/>
      <c r="D21" s="61"/>
      <c r="E21" s="61"/>
      <c r="F21" s="61"/>
      <c r="G21" s="61"/>
      <c r="H21" s="61"/>
      <c r="I21" s="61"/>
      <c r="J21" s="62"/>
    </row>
    <row r="22" spans="1:10" ht="28.5" customHeight="1">
      <c r="A22" s="17"/>
      <c r="B22" s="23" t="s">
        <v>34</v>
      </c>
      <c r="C22" s="21" t="s">
        <v>119</v>
      </c>
      <c r="D22" s="29"/>
      <c r="E22" s="29"/>
      <c r="F22" s="29"/>
      <c r="G22" s="29"/>
      <c r="H22" s="29"/>
      <c r="I22" s="29"/>
      <c r="J22" s="29"/>
    </row>
    <row r="23" spans="1:10" ht="12.75" customHeight="1">
      <c r="A23" s="53" t="s">
        <v>120</v>
      </c>
      <c r="B23" s="39"/>
      <c r="C23" s="39"/>
      <c r="D23" s="39"/>
      <c r="E23" s="39"/>
      <c r="F23" s="39"/>
      <c r="G23" s="39"/>
      <c r="H23" s="39"/>
      <c r="I23" s="39"/>
      <c r="J23" s="40"/>
    </row>
    <row r="24" spans="1:10" ht="39" customHeight="1">
      <c r="A24" s="11" t="s">
        <v>7</v>
      </c>
      <c r="B24" s="12" t="s">
        <v>14</v>
      </c>
      <c r="C24" s="13"/>
      <c r="D24" s="58" t="s">
        <v>25</v>
      </c>
      <c r="E24" s="59"/>
      <c r="F24" s="59"/>
      <c r="G24" s="59"/>
      <c r="H24" s="59"/>
      <c r="I24" s="59"/>
      <c r="J24" s="60"/>
    </row>
    <row r="25" spans="1:10" ht="14.25" customHeight="1">
      <c r="A25" s="37" t="s">
        <v>64</v>
      </c>
      <c r="B25" s="37"/>
      <c r="C25" s="37"/>
      <c r="D25" s="37"/>
      <c r="E25" s="37"/>
      <c r="F25" s="37"/>
      <c r="G25" s="37"/>
      <c r="H25" s="37"/>
      <c r="I25" s="37"/>
      <c r="J25" s="38"/>
    </row>
    <row r="26" spans="1:10" ht="15" customHeight="1">
      <c r="A26" s="37" t="s">
        <v>65</v>
      </c>
      <c r="B26" s="49"/>
      <c r="C26" s="49"/>
      <c r="D26" s="49"/>
      <c r="E26" s="49"/>
      <c r="F26" s="49"/>
      <c r="G26" s="49"/>
      <c r="H26" s="49"/>
      <c r="I26" s="49"/>
      <c r="J26" s="50"/>
    </row>
    <row r="27" spans="1:10" ht="25.5" customHeight="1">
      <c r="A27" s="15"/>
      <c r="B27" s="23" t="s">
        <v>67</v>
      </c>
      <c r="C27" s="21" t="s">
        <v>66</v>
      </c>
      <c r="D27" s="27"/>
      <c r="E27" s="27"/>
      <c r="F27" s="27"/>
      <c r="G27" s="27"/>
      <c r="H27" s="27"/>
      <c r="I27" s="27"/>
      <c r="J27" s="27"/>
    </row>
    <row r="28" spans="1:10" ht="26.25" customHeight="1">
      <c r="A28" s="41" t="s">
        <v>68</v>
      </c>
      <c r="B28" s="39"/>
      <c r="C28" s="39"/>
      <c r="D28" s="39"/>
      <c r="E28" s="39"/>
      <c r="F28" s="39"/>
      <c r="G28" s="39"/>
      <c r="H28" s="39"/>
      <c r="I28" s="39"/>
      <c r="J28" s="40"/>
    </row>
    <row r="29" spans="1:10" ht="36.75" customHeight="1">
      <c r="A29" s="26"/>
      <c r="B29" s="23" t="s">
        <v>69</v>
      </c>
      <c r="C29" s="21" t="s">
        <v>117</v>
      </c>
      <c r="D29" s="22"/>
      <c r="E29" s="22"/>
      <c r="F29" s="22"/>
      <c r="G29" s="22"/>
      <c r="H29" s="22"/>
      <c r="I29" s="22"/>
      <c r="J29" s="22"/>
    </row>
    <row r="30" spans="1:10" ht="150" customHeight="1">
      <c r="A30" s="41" t="s">
        <v>121</v>
      </c>
      <c r="B30" s="39"/>
      <c r="C30" s="39"/>
      <c r="D30" s="39"/>
      <c r="E30" s="39"/>
      <c r="F30" s="39"/>
      <c r="G30" s="39"/>
      <c r="H30" s="39"/>
      <c r="I30" s="39"/>
      <c r="J30" s="40"/>
    </row>
    <row r="31" spans="1:10" ht="67.5" customHeight="1">
      <c r="A31" s="26"/>
      <c r="B31" s="23" t="s">
        <v>70</v>
      </c>
      <c r="C31" s="21" t="s">
        <v>122</v>
      </c>
      <c r="D31" s="22"/>
      <c r="E31" s="22"/>
      <c r="F31" s="22"/>
      <c r="G31" s="22"/>
      <c r="H31" s="22"/>
      <c r="I31" s="22"/>
      <c r="J31" s="22"/>
    </row>
    <row r="32" spans="1:10" ht="101.25" customHeight="1">
      <c r="A32" s="53" t="s">
        <v>123</v>
      </c>
      <c r="B32" s="39"/>
      <c r="C32" s="39"/>
      <c r="D32" s="39"/>
      <c r="E32" s="39"/>
      <c r="F32" s="39"/>
      <c r="G32" s="39"/>
      <c r="H32" s="39"/>
      <c r="I32" s="39"/>
      <c r="J32" s="40"/>
    </row>
    <row r="33" spans="1:10" ht="39" customHeight="1">
      <c r="A33" s="17"/>
      <c r="B33" s="23" t="s">
        <v>71</v>
      </c>
      <c r="C33" s="21" t="s">
        <v>117</v>
      </c>
      <c r="D33" s="22"/>
      <c r="E33" s="22"/>
      <c r="F33" s="22"/>
      <c r="G33" s="22"/>
      <c r="H33" s="22"/>
      <c r="I33" s="22"/>
      <c r="J33" s="22"/>
    </row>
    <row r="34" spans="1:10" ht="39" customHeight="1">
      <c r="A34" s="53" t="s">
        <v>124</v>
      </c>
      <c r="B34" s="39"/>
      <c r="C34" s="39"/>
      <c r="D34" s="39"/>
      <c r="E34" s="39"/>
      <c r="F34" s="39"/>
      <c r="G34" s="39"/>
      <c r="H34" s="39"/>
      <c r="I34" s="39"/>
      <c r="J34" s="40"/>
    </row>
    <row r="35" spans="1:10" ht="27" customHeight="1">
      <c r="A35" s="36" t="s">
        <v>8</v>
      </c>
      <c r="B35" s="12" t="s">
        <v>26</v>
      </c>
      <c r="C35" s="13"/>
      <c r="D35" s="58" t="s">
        <v>25</v>
      </c>
      <c r="E35" s="59"/>
      <c r="F35" s="59"/>
      <c r="G35" s="59"/>
      <c r="H35" s="59"/>
      <c r="I35" s="59"/>
      <c r="J35" s="60"/>
    </row>
    <row r="36" spans="1:10" ht="12.75" customHeight="1">
      <c r="A36" s="37" t="s">
        <v>40</v>
      </c>
      <c r="B36" s="37"/>
      <c r="C36" s="37"/>
      <c r="D36" s="37"/>
      <c r="E36" s="37"/>
      <c r="F36" s="37"/>
      <c r="G36" s="37"/>
      <c r="H36" s="37"/>
      <c r="I36" s="37"/>
      <c r="J36" s="38"/>
    </row>
    <row r="37" spans="1:10" ht="48.75" customHeight="1">
      <c r="A37" s="54" t="s">
        <v>125</v>
      </c>
      <c r="B37" s="42"/>
      <c r="C37" s="42"/>
      <c r="D37" s="42"/>
      <c r="E37" s="42"/>
      <c r="F37" s="42"/>
      <c r="G37" s="42"/>
      <c r="H37" s="42"/>
      <c r="I37" s="42"/>
      <c r="J37" s="43"/>
    </row>
    <row r="38" spans="1:10" ht="39" customHeight="1">
      <c r="A38" s="12"/>
      <c r="B38" s="23" t="s">
        <v>72</v>
      </c>
      <c r="C38" s="21" t="s">
        <v>117</v>
      </c>
      <c r="D38" s="25"/>
      <c r="E38" s="25"/>
      <c r="F38" s="25"/>
      <c r="G38" s="25"/>
      <c r="H38" s="25"/>
      <c r="I38" s="25"/>
      <c r="J38" s="25"/>
    </row>
    <row r="39" spans="1:10" ht="28.5" customHeight="1">
      <c r="A39" s="41" t="s">
        <v>73</v>
      </c>
      <c r="B39" s="61"/>
      <c r="C39" s="61"/>
      <c r="D39" s="61"/>
      <c r="E39" s="61"/>
      <c r="F39" s="61"/>
      <c r="G39" s="61"/>
      <c r="H39" s="61"/>
      <c r="I39" s="61"/>
      <c r="J39" s="62"/>
    </row>
    <row r="40" spans="1:10" ht="15" customHeight="1">
      <c r="A40" s="26"/>
      <c r="B40" s="23" t="s">
        <v>74</v>
      </c>
      <c r="C40" s="21" t="s">
        <v>63</v>
      </c>
      <c r="D40" s="29"/>
      <c r="E40" s="29"/>
      <c r="F40" s="29"/>
      <c r="G40" s="29"/>
      <c r="H40" s="29"/>
      <c r="I40" s="29"/>
      <c r="J40" s="29"/>
    </row>
    <row r="41" spans="1:10" ht="14.25" customHeight="1">
      <c r="A41" s="41" t="s">
        <v>75</v>
      </c>
      <c r="B41" s="39"/>
      <c r="C41" s="39"/>
      <c r="D41" s="39"/>
      <c r="E41" s="39"/>
      <c r="F41" s="39"/>
      <c r="G41" s="39"/>
      <c r="H41" s="39"/>
      <c r="I41" s="39"/>
      <c r="J41" s="40"/>
    </row>
    <row r="42" spans="1:10" ht="37.5" customHeight="1">
      <c r="A42" s="26"/>
      <c r="B42" s="23" t="s">
        <v>76</v>
      </c>
      <c r="C42" s="21" t="s">
        <v>126</v>
      </c>
      <c r="D42" s="22"/>
      <c r="E42" s="22"/>
      <c r="F42" s="22"/>
      <c r="G42" s="22"/>
      <c r="H42" s="22"/>
      <c r="I42" s="22"/>
      <c r="J42" s="22"/>
    </row>
    <row r="43" spans="1:10" ht="75" customHeight="1">
      <c r="A43" s="41" t="s">
        <v>127</v>
      </c>
      <c r="B43" s="39"/>
      <c r="C43" s="39"/>
      <c r="D43" s="39"/>
      <c r="E43" s="39"/>
      <c r="F43" s="39"/>
      <c r="G43" s="39"/>
      <c r="H43" s="39"/>
      <c r="I43" s="39"/>
      <c r="J43" s="40"/>
    </row>
    <row r="44" spans="1:10" ht="36.75" customHeight="1">
      <c r="A44" s="11" t="s">
        <v>157</v>
      </c>
      <c r="B44" s="12" t="s">
        <v>35</v>
      </c>
      <c r="C44" s="13"/>
      <c r="D44" s="58" t="s">
        <v>25</v>
      </c>
      <c r="E44" s="59"/>
      <c r="F44" s="59"/>
      <c r="G44" s="59"/>
      <c r="H44" s="59"/>
      <c r="I44" s="59"/>
      <c r="J44" s="60"/>
    </row>
    <row r="45" spans="1:10" ht="15" customHeight="1">
      <c r="A45" s="37" t="s">
        <v>41</v>
      </c>
      <c r="B45" s="37"/>
      <c r="C45" s="37"/>
      <c r="D45" s="37"/>
      <c r="E45" s="37"/>
      <c r="F45" s="37"/>
      <c r="G45" s="37"/>
      <c r="H45" s="37"/>
      <c r="I45" s="37"/>
      <c r="J45" s="38"/>
    </row>
    <row r="46" spans="1:10" ht="37.5" customHeight="1">
      <c r="A46" s="54" t="s">
        <v>61</v>
      </c>
      <c r="B46" s="42"/>
      <c r="C46" s="42"/>
      <c r="D46" s="42"/>
      <c r="E46" s="42"/>
      <c r="F46" s="42"/>
      <c r="G46" s="42"/>
      <c r="H46" s="42"/>
      <c r="I46" s="42"/>
      <c r="J46" s="43"/>
    </row>
    <row r="47" spans="1:10" ht="26.25" customHeight="1">
      <c r="A47" s="12"/>
      <c r="B47" s="23" t="s">
        <v>77</v>
      </c>
      <c r="C47" s="21" t="s">
        <v>115</v>
      </c>
      <c r="D47" s="25"/>
      <c r="E47" s="25"/>
      <c r="F47" s="25"/>
      <c r="G47" s="25"/>
      <c r="H47" s="25"/>
      <c r="I47" s="25"/>
      <c r="J47" s="25"/>
    </row>
    <row r="48" spans="1:10" ht="36.75" customHeight="1">
      <c r="A48" s="41" t="s">
        <v>116</v>
      </c>
      <c r="B48" s="61"/>
      <c r="C48" s="61"/>
      <c r="D48" s="61"/>
      <c r="E48" s="61"/>
      <c r="F48" s="61"/>
      <c r="G48" s="61"/>
      <c r="H48" s="61"/>
      <c r="I48" s="61"/>
      <c r="J48" s="62"/>
    </row>
    <row r="49" spans="1:19" ht="27" customHeight="1">
      <c r="A49" s="11" t="s">
        <v>156</v>
      </c>
      <c r="B49" s="12" t="s">
        <v>42</v>
      </c>
      <c r="C49" s="13"/>
      <c r="D49" s="58" t="s">
        <v>25</v>
      </c>
      <c r="E49" s="59"/>
      <c r="F49" s="59"/>
      <c r="G49" s="59"/>
      <c r="H49" s="59"/>
      <c r="I49" s="59"/>
      <c r="J49" s="60"/>
    </row>
    <row r="50" spans="1:19" ht="14.25" customHeight="1">
      <c r="A50" s="37" t="s">
        <v>43</v>
      </c>
      <c r="B50" s="37"/>
      <c r="C50" s="37"/>
      <c r="D50" s="37"/>
      <c r="E50" s="37"/>
      <c r="F50" s="37"/>
      <c r="G50" s="37"/>
      <c r="H50" s="37"/>
      <c r="I50" s="37"/>
      <c r="J50" s="38"/>
    </row>
    <row r="51" spans="1:19" ht="25.5" customHeight="1">
      <c r="A51" s="54" t="s">
        <v>54</v>
      </c>
      <c r="B51" s="42"/>
      <c r="C51" s="42"/>
      <c r="D51" s="42"/>
      <c r="E51" s="42"/>
      <c r="F51" s="42"/>
      <c r="G51" s="42"/>
      <c r="H51" s="42"/>
      <c r="I51" s="42"/>
      <c r="J51" s="43"/>
      <c r="P51" s="9"/>
    </row>
    <row r="52" spans="1:19" ht="26.25" customHeight="1">
      <c r="A52" s="12"/>
      <c r="B52" s="15" t="s">
        <v>78</v>
      </c>
      <c r="C52" s="21" t="s">
        <v>117</v>
      </c>
      <c r="D52" s="25"/>
      <c r="E52" s="25"/>
      <c r="F52" s="25"/>
      <c r="G52" s="25"/>
      <c r="H52" s="25"/>
      <c r="I52" s="25"/>
      <c r="J52" s="25"/>
    </row>
    <row r="53" spans="1:19" ht="198.75" customHeight="1">
      <c r="A53" s="41" t="s">
        <v>128</v>
      </c>
      <c r="B53" s="61"/>
      <c r="C53" s="61"/>
      <c r="D53" s="61"/>
      <c r="E53" s="61"/>
      <c r="F53" s="61"/>
      <c r="G53" s="61"/>
      <c r="H53" s="61"/>
      <c r="I53" s="61"/>
      <c r="J53" s="62"/>
    </row>
    <row r="54" spans="1:19" ht="27" customHeight="1">
      <c r="A54" s="36" t="s">
        <v>155</v>
      </c>
      <c r="B54" s="12" t="s">
        <v>27</v>
      </c>
      <c r="C54" s="13"/>
      <c r="D54" s="58" t="s">
        <v>25</v>
      </c>
      <c r="E54" s="59"/>
      <c r="F54" s="59"/>
      <c r="G54" s="59"/>
      <c r="H54" s="59"/>
      <c r="I54" s="59"/>
      <c r="J54" s="60"/>
    </row>
    <row r="55" spans="1:19" ht="14.25" customHeight="1">
      <c r="A55" s="37" t="s">
        <v>44</v>
      </c>
      <c r="B55" s="37"/>
      <c r="C55" s="37"/>
      <c r="D55" s="37"/>
      <c r="E55" s="37"/>
      <c r="F55" s="37"/>
      <c r="G55" s="37"/>
      <c r="H55" s="37"/>
      <c r="I55" s="37"/>
      <c r="J55" s="38"/>
    </row>
    <row r="56" spans="1:19" ht="12.75" customHeight="1">
      <c r="A56" s="54" t="s">
        <v>55</v>
      </c>
      <c r="B56" s="42"/>
      <c r="C56" s="42"/>
      <c r="D56" s="42"/>
      <c r="E56" s="42"/>
      <c r="F56" s="42"/>
      <c r="G56" s="42"/>
      <c r="H56" s="42"/>
      <c r="I56" s="42"/>
      <c r="J56" s="43"/>
    </row>
    <row r="57" spans="1:19" ht="29.25" customHeight="1">
      <c r="A57" s="12"/>
      <c r="B57" s="23" t="s">
        <v>79</v>
      </c>
      <c r="C57" s="21" t="s">
        <v>80</v>
      </c>
      <c r="D57" s="25"/>
      <c r="E57" s="25"/>
      <c r="F57" s="25"/>
      <c r="G57" s="25"/>
      <c r="H57" s="25"/>
      <c r="I57" s="25"/>
      <c r="J57" s="25"/>
    </row>
    <row r="58" spans="1:19" ht="50.25" customHeight="1">
      <c r="A58" s="41" t="s">
        <v>81</v>
      </c>
      <c r="B58" s="61"/>
      <c r="C58" s="61"/>
      <c r="D58" s="61"/>
      <c r="E58" s="61"/>
      <c r="F58" s="61"/>
      <c r="G58" s="61"/>
      <c r="H58" s="61"/>
      <c r="I58" s="61"/>
      <c r="J58" s="62"/>
      <c r="R58" s="9"/>
      <c r="S58" s="9"/>
    </row>
    <row r="59" spans="1:19" ht="27" customHeight="1">
      <c r="A59" s="11" t="s">
        <v>154</v>
      </c>
      <c r="B59" s="12" t="s">
        <v>24</v>
      </c>
      <c r="C59" s="13"/>
      <c r="D59" s="58" t="s">
        <v>25</v>
      </c>
      <c r="E59" s="59"/>
      <c r="F59" s="59"/>
      <c r="G59" s="59"/>
      <c r="H59" s="59"/>
      <c r="I59" s="59"/>
      <c r="J59" s="60"/>
    </row>
    <row r="60" spans="1:19" ht="13.5" customHeight="1">
      <c r="A60" s="37" t="s">
        <v>45</v>
      </c>
      <c r="B60" s="37"/>
      <c r="C60" s="37"/>
      <c r="D60" s="37"/>
      <c r="E60" s="37"/>
      <c r="F60" s="37"/>
      <c r="G60" s="37"/>
      <c r="H60" s="37"/>
      <c r="I60" s="37"/>
      <c r="J60" s="38"/>
    </row>
    <row r="61" spans="1:19" ht="50.25" customHeight="1">
      <c r="A61" s="54" t="s">
        <v>82</v>
      </c>
      <c r="B61" s="42"/>
      <c r="C61" s="42"/>
      <c r="D61" s="42"/>
      <c r="E61" s="42"/>
      <c r="F61" s="42"/>
      <c r="G61" s="42"/>
      <c r="H61" s="42"/>
      <c r="I61" s="42"/>
      <c r="J61" s="43"/>
    </row>
    <row r="62" spans="1:19" ht="37.5" customHeight="1">
      <c r="A62" s="12"/>
      <c r="B62" s="23" t="s">
        <v>83</v>
      </c>
      <c r="C62" s="21" t="s">
        <v>63</v>
      </c>
      <c r="D62" s="25"/>
      <c r="E62" s="25"/>
      <c r="F62" s="25"/>
      <c r="G62" s="25"/>
      <c r="H62" s="25"/>
      <c r="I62" s="25"/>
      <c r="J62" s="25"/>
    </row>
    <row r="63" spans="1:19" ht="36" customHeight="1">
      <c r="A63" s="53" t="s">
        <v>129</v>
      </c>
      <c r="B63" s="83"/>
      <c r="C63" s="83"/>
      <c r="D63" s="83"/>
      <c r="E63" s="83"/>
      <c r="F63" s="83"/>
      <c r="G63" s="83"/>
      <c r="H63" s="83"/>
      <c r="I63" s="83"/>
      <c r="J63" s="84"/>
    </row>
    <row r="64" spans="1:19" ht="24.75" customHeight="1">
      <c r="A64" s="17"/>
      <c r="B64" s="23" t="s">
        <v>85</v>
      </c>
      <c r="C64" s="21" t="s">
        <v>84</v>
      </c>
      <c r="D64" s="30"/>
      <c r="E64" s="30"/>
      <c r="F64" s="30"/>
      <c r="G64" s="30"/>
      <c r="H64" s="30"/>
      <c r="I64" s="30"/>
      <c r="J64" s="30"/>
    </row>
    <row r="65" spans="1:12" ht="14.25" customHeight="1">
      <c r="A65" s="53" t="s">
        <v>53</v>
      </c>
      <c r="B65" s="39"/>
      <c r="C65" s="39"/>
      <c r="D65" s="39"/>
      <c r="E65" s="39"/>
      <c r="F65" s="39"/>
      <c r="G65" s="39"/>
      <c r="H65" s="39"/>
      <c r="I65" s="39"/>
      <c r="J65" s="40"/>
    </row>
    <row r="66" spans="1:12" ht="24.75" customHeight="1">
      <c r="A66" s="11" t="s">
        <v>153</v>
      </c>
      <c r="B66" s="12" t="s">
        <v>23</v>
      </c>
      <c r="C66" s="13"/>
      <c r="D66" s="58" t="s">
        <v>25</v>
      </c>
      <c r="E66" s="59"/>
      <c r="F66" s="59"/>
      <c r="G66" s="59"/>
      <c r="H66" s="59"/>
      <c r="I66" s="59"/>
      <c r="J66" s="60"/>
    </row>
    <row r="67" spans="1:12" ht="15.75" customHeight="1">
      <c r="A67" s="37" t="s">
        <v>46</v>
      </c>
      <c r="B67" s="37"/>
      <c r="C67" s="37"/>
      <c r="D67" s="37"/>
      <c r="E67" s="37"/>
      <c r="F67" s="37"/>
      <c r="G67" s="37"/>
      <c r="H67" s="37"/>
      <c r="I67" s="37"/>
      <c r="J67" s="38"/>
    </row>
    <row r="68" spans="1:12" ht="75" customHeight="1">
      <c r="A68" s="54" t="s">
        <v>130</v>
      </c>
      <c r="B68" s="42"/>
      <c r="C68" s="42"/>
      <c r="D68" s="42"/>
      <c r="E68" s="42"/>
      <c r="F68" s="42"/>
      <c r="G68" s="42"/>
      <c r="H68" s="42"/>
      <c r="I68" s="42"/>
      <c r="J68" s="43"/>
    </row>
    <row r="69" spans="1:12" ht="36.75" customHeight="1">
      <c r="A69" s="12"/>
      <c r="B69" s="23" t="s">
        <v>86</v>
      </c>
      <c r="C69" s="21" t="s">
        <v>131</v>
      </c>
      <c r="D69" s="25"/>
      <c r="E69" s="25"/>
      <c r="F69" s="25"/>
      <c r="G69" s="25"/>
      <c r="H69" s="25"/>
      <c r="I69" s="25"/>
      <c r="J69" s="25"/>
    </row>
    <row r="70" spans="1:12" ht="51.75" customHeight="1">
      <c r="A70" s="53" t="s">
        <v>87</v>
      </c>
      <c r="B70" s="39"/>
      <c r="C70" s="39"/>
      <c r="D70" s="39"/>
      <c r="E70" s="39"/>
      <c r="F70" s="39"/>
      <c r="G70" s="39"/>
      <c r="H70" s="39"/>
      <c r="I70" s="39"/>
      <c r="J70" s="40"/>
    </row>
    <row r="71" spans="1:12" ht="37.5" customHeight="1">
      <c r="A71" s="12" t="s">
        <v>152</v>
      </c>
      <c r="B71" s="12" t="s">
        <v>28</v>
      </c>
      <c r="C71" s="13"/>
      <c r="D71" s="58" t="s">
        <v>25</v>
      </c>
      <c r="E71" s="59"/>
      <c r="F71" s="59"/>
      <c r="G71" s="59"/>
      <c r="H71" s="59"/>
      <c r="I71" s="59"/>
      <c r="J71" s="60"/>
    </row>
    <row r="72" spans="1:12" ht="15.75" customHeight="1">
      <c r="A72" s="37" t="s">
        <v>47</v>
      </c>
      <c r="B72" s="37"/>
      <c r="C72" s="37"/>
      <c r="D72" s="37"/>
      <c r="E72" s="37"/>
      <c r="F72" s="37"/>
      <c r="G72" s="37"/>
      <c r="H72" s="37"/>
      <c r="I72" s="37"/>
      <c r="J72" s="38"/>
    </row>
    <row r="73" spans="1:12" ht="39" customHeight="1">
      <c r="A73" s="54" t="s">
        <v>56</v>
      </c>
      <c r="B73" s="42"/>
      <c r="C73" s="42"/>
      <c r="D73" s="42"/>
      <c r="E73" s="42"/>
      <c r="F73" s="42"/>
      <c r="G73" s="42"/>
      <c r="H73" s="42"/>
      <c r="I73" s="42"/>
      <c r="J73" s="43"/>
    </row>
    <row r="74" spans="1:12" ht="50.25" customHeight="1">
      <c r="A74" s="12"/>
      <c r="B74" s="23" t="s">
        <v>88</v>
      </c>
      <c r="C74" s="21" t="s">
        <v>117</v>
      </c>
      <c r="D74" s="25"/>
      <c r="E74" s="25"/>
      <c r="F74" s="25"/>
      <c r="G74" s="25"/>
      <c r="H74" s="25"/>
      <c r="I74" s="25"/>
      <c r="J74" s="25"/>
    </row>
    <row r="75" spans="1:12" ht="48.75" customHeight="1">
      <c r="A75" s="41" t="s">
        <v>132</v>
      </c>
      <c r="B75" s="63"/>
      <c r="C75" s="63"/>
      <c r="D75" s="63"/>
      <c r="E75" s="63"/>
      <c r="F75" s="63"/>
      <c r="G75" s="63"/>
      <c r="H75" s="63"/>
      <c r="I75" s="63"/>
      <c r="J75" s="64"/>
    </row>
    <row r="76" spans="1:12" ht="27" customHeight="1">
      <c r="A76" s="26"/>
      <c r="B76" s="23" t="s">
        <v>89</v>
      </c>
      <c r="C76" s="34" t="s">
        <v>133</v>
      </c>
      <c r="D76" s="23"/>
      <c r="E76" s="23"/>
      <c r="F76" s="23"/>
      <c r="G76" s="23"/>
      <c r="H76" s="23"/>
      <c r="I76" s="23"/>
      <c r="J76" s="23"/>
      <c r="K76" s="2"/>
      <c r="L76" s="2"/>
    </row>
    <row r="77" spans="1:12" ht="27" customHeight="1">
      <c r="A77" s="53" t="s">
        <v>134</v>
      </c>
      <c r="B77" s="65"/>
      <c r="C77" s="65"/>
      <c r="D77" s="65"/>
      <c r="E77" s="65"/>
      <c r="F77" s="65"/>
      <c r="G77" s="65"/>
      <c r="H77" s="65"/>
      <c r="I77" s="65"/>
      <c r="J77" s="66"/>
    </row>
    <row r="78" spans="1:12" ht="27" customHeight="1">
      <c r="A78" s="19" t="s">
        <v>151</v>
      </c>
      <c r="B78" s="24" t="s">
        <v>22</v>
      </c>
      <c r="C78" s="18"/>
      <c r="D78" s="20">
        <f>D110</f>
        <v>21955.07</v>
      </c>
      <c r="E78" s="20">
        <f>E110</f>
        <v>0</v>
      </c>
      <c r="F78" s="20">
        <f>F79+F98+F103+F110+F115</f>
        <v>0</v>
      </c>
      <c r="G78" s="20">
        <f>G79+G98+G103+G110+G115</f>
        <v>0</v>
      </c>
      <c r="H78" s="20">
        <f>H79+H98+H103+H110+H115</f>
        <v>0</v>
      </c>
      <c r="I78" s="20">
        <f>I79+I98+I103+I110+I115</f>
        <v>0</v>
      </c>
      <c r="J78" s="20">
        <f>D78+H78</f>
        <v>21955.07</v>
      </c>
    </row>
    <row r="79" spans="1:12" ht="24.75" customHeight="1">
      <c r="A79" s="11" t="s">
        <v>9</v>
      </c>
      <c r="B79" s="12" t="s">
        <v>21</v>
      </c>
      <c r="C79" s="13"/>
      <c r="D79" s="58" t="s">
        <v>25</v>
      </c>
      <c r="E79" s="59"/>
      <c r="F79" s="59"/>
      <c r="G79" s="59"/>
      <c r="H79" s="59"/>
      <c r="I79" s="59"/>
      <c r="J79" s="60"/>
    </row>
    <row r="80" spans="1:12" ht="14.25" customHeight="1">
      <c r="A80" s="37" t="s">
        <v>48</v>
      </c>
      <c r="B80" s="37"/>
      <c r="C80" s="37"/>
      <c r="D80" s="37"/>
      <c r="E80" s="37"/>
      <c r="F80" s="37"/>
      <c r="G80" s="37"/>
      <c r="H80" s="37"/>
      <c r="I80" s="37"/>
      <c r="J80" s="38"/>
    </row>
    <row r="81" spans="1:10" ht="27" customHeight="1">
      <c r="A81" s="54" t="s">
        <v>57</v>
      </c>
      <c r="B81" s="42"/>
      <c r="C81" s="42"/>
      <c r="D81" s="42"/>
      <c r="E81" s="42"/>
      <c r="F81" s="42"/>
      <c r="G81" s="42"/>
      <c r="H81" s="42"/>
      <c r="I81" s="42"/>
      <c r="J81" s="43"/>
    </row>
    <row r="82" spans="1:10" ht="38.25" customHeight="1">
      <c r="A82" s="12"/>
      <c r="B82" s="28" t="s">
        <v>90</v>
      </c>
      <c r="C82" s="34" t="s">
        <v>63</v>
      </c>
      <c r="D82" s="25"/>
      <c r="E82" s="25"/>
      <c r="F82" s="25"/>
      <c r="G82" s="25"/>
      <c r="H82" s="25"/>
      <c r="I82" s="25"/>
      <c r="J82" s="25"/>
    </row>
    <row r="83" spans="1:10" ht="26.25" customHeight="1">
      <c r="A83" s="41" t="s">
        <v>91</v>
      </c>
      <c r="B83" s="39"/>
      <c r="C83" s="39"/>
      <c r="D83" s="39"/>
      <c r="E83" s="39"/>
      <c r="F83" s="39"/>
      <c r="G83" s="39"/>
      <c r="H83" s="39"/>
      <c r="I83" s="39"/>
      <c r="J83" s="40"/>
    </row>
    <row r="84" spans="1:10" ht="36" customHeight="1">
      <c r="A84" s="26"/>
      <c r="B84" s="23" t="s">
        <v>92</v>
      </c>
      <c r="C84" s="21" t="s">
        <v>117</v>
      </c>
      <c r="D84" s="22"/>
      <c r="E84" s="22"/>
      <c r="F84" s="22"/>
      <c r="G84" s="22"/>
      <c r="H84" s="22"/>
      <c r="I84" s="22"/>
      <c r="J84" s="22"/>
    </row>
    <row r="85" spans="1:10" ht="36.75" customHeight="1">
      <c r="A85" s="41" t="s">
        <v>135</v>
      </c>
      <c r="B85" s="39"/>
      <c r="C85" s="39"/>
      <c r="D85" s="39"/>
      <c r="E85" s="39"/>
      <c r="F85" s="39"/>
      <c r="G85" s="39"/>
      <c r="H85" s="39"/>
      <c r="I85" s="39"/>
      <c r="J85" s="40"/>
    </row>
    <row r="86" spans="1:10" ht="37.5" customHeight="1">
      <c r="A86" s="26"/>
      <c r="B86" s="23" t="s">
        <v>93</v>
      </c>
      <c r="C86" s="34" t="s">
        <v>117</v>
      </c>
      <c r="D86" s="22"/>
      <c r="E86" s="22"/>
      <c r="F86" s="22"/>
      <c r="G86" s="22"/>
      <c r="H86" s="22"/>
      <c r="I86" s="22"/>
      <c r="J86" s="22"/>
    </row>
    <row r="87" spans="1:10" ht="38.25" customHeight="1">
      <c r="A87" s="41" t="s">
        <v>136</v>
      </c>
      <c r="B87" s="39"/>
      <c r="C87" s="39"/>
      <c r="D87" s="39"/>
      <c r="E87" s="39"/>
      <c r="F87" s="39"/>
      <c r="G87" s="39"/>
      <c r="H87" s="39"/>
      <c r="I87" s="39"/>
      <c r="J87" s="40"/>
    </row>
    <row r="88" spans="1:10" ht="39.75" customHeight="1">
      <c r="A88" s="12" t="s">
        <v>10</v>
      </c>
      <c r="B88" s="26" t="s">
        <v>49</v>
      </c>
      <c r="C88" s="13"/>
      <c r="D88" s="58" t="s">
        <v>25</v>
      </c>
      <c r="E88" s="59"/>
      <c r="F88" s="59"/>
      <c r="G88" s="59"/>
      <c r="H88" s="59"/>
      <c r="I88" s="59"/>
      <c r="J88" s="60"/>
    </row>
    <row r="89" spans="1:10" ht="13.5" customHeight="1">
      <c r="A89" s="37" t="s">
        <v>94</v>
      </c>
      <c r="B89" s="37"/>
      <c r="C89" s="37"/>
      <c r="D89" s="37"/>
      <c r="E89" s="37"/>
      <c r="F89" s="37"/>
      <c r="G89" s="37"/>
      <c r="H89" s="37"/>
      <c r="I89" s="37"/>
      <c r="J89" s="38"/>
    </row>
    <row r="90" spans="1:10" ht="26.25" customHeight="1">
      <c r="A90" s="54" t="s">
        <v>95</v>
      </c>
      <c r="B90" s="42"/>
      <c r="C90" s="42"/>
      <c r="D90" s="42"/>
      <c r="E90" s="42"/>
      <c r="F90" s="42"/>
      <c r="G90" s="42"/>
      <c r="H90" s="42"/>
      <c r="I90" s="42"/>
      <c r="J90" s="43"/>
    </row>
    <row r="91" spans="1:10" ht="72.75" customHeight="1">
      <c r="A91" s="12"/>
      <c r="B91" s="31" t="s">
        <v>96</v>
      </c>
      <c r="C91" s="35" t="s">
        <v>137</v>
      </c>
      <c r="D91" s="25"/>
      <c r="E91" s="25"/>
      <c r="F91" s="25"/>
      <c r="G91" s="25"/>
      <c r="H91" s="25"/>
      <c r="I91" s="25"/>
      <c r="J91" s="25"/>
    </row>
    <row r="92" spans="1:10" ht="26.25" customHeight="1">
      <c r="A92" s="41" t="s">
        <v>138</v>
      </c>
      <c r="B92" s="61"/>
      <c r="C92" s="61"/>
      <c r="D92" s="61"/>
      <c r="E92" s="61"/>
      <c r="F92" s="61"/>
      <c r="G92" s="61"/>
      <c r="H92" s="61"/>
      <c r="I92" s="61"/>
      <c r="J92" s="62"/>
    </row>
    <row r="93" spans="1:10" ht="25.5" customHeight="1">
      <c r="A93" s="12" t="s">
        <v>150</v>
      </c>
      <c r="B93" s="12" t="s">
        <v>29</v>
      </c>
      <c r="C93" s="13"/>
      <c r="D93" s="58" t="s">
        <v>25</v>
      </c>
      <c r="E93" s="59"/>
      <c r="F93" s="59"/>
      <c r="G93" s="59"/>
      <c r="H93" s="59"/>
      <c r="I93" s="59"/>
      <c r="J93" s="60"/>
    </row>
    <row r="94" spans="1:10" ht="15.75" customHeight="1">
      <c r="A94" s="37" t="s">
        <v>97</v>
      </c>
      <c r="B94" s="37"/>
      <c r="C94" s="37"/>
      <c r="D94" s="37"/>
      <c r="E94" s="37"/>
      <c r="F94" s="37"/>
      <c r="G94" s="37"/>
      <c r="H94" s="37"/>
      <c r="I94" s="37"/>
      <c r="J94" s="38"/>
    </row>
    <row r="95" spans="1:10" ht="61.5" customHeight="1">
      <c r="A95" s="54" t="s">
        <v>98</v>
      </c>
      <c r="B95" s="42"/>
      <c r="C95" s="42"/>
      <c r="D95" s="42"/>
      <c r="E95" s="42"/>
      <c r="F95" s="42"/>
      <c r="G95" s="42"/>
      <c r="H95" s="42"/>
      <c r="I95" s="42"/>
      <c r="J95" s="43"/>
    </row>
    <row r="96" spans="1:10" ht="64.5" customHeight="1">
      <c r="A96" s="12"/>
      <c r="B96" s="23" t="s">
        <v>100</v>
      </c>
      <c r="C96" s="35" t="s">
        <v>139</v>
      </c>
      <c r="D96" s="25"/>
      <c r="E96" s="25"/>
      <c r="F96" s="25"/>
      <c r="G96" s="25"/>
      <c r="H96" s="25"/>
      <c r="I96" s="25"/>
      <c r="J96" s="25"/>
    </row>
    <row r="97" spans="1:10" ht="38.25" customHeight="1">
      <c r="A97" s="53" t="s">
        <v>140</v>
      </c>
      <c r="B97" s="61"/>
      <c r="C97" s="61"/>
      <c r="D97" s="61"/>
      <c r="E97" s="61"/>
      <c r="F97" s="61"/>
      <c r="G97" s="61"/>
      <c r="H97" s="61"/>
      <c r="I97" s="61"/>
      <c r="J97" s="62"/>
    </row>
    <row r="98" spans="1:10" ht="27" customHeight="1">
      <c r="A98" s="11" t="s">
        <v>149</v>
      </c>
      <c r="B98" s="12" t="s">
        <v>20</v>
      </c>
      <c r="C98" s="13"/>
      <c r="D98" s="58" t="s">
        <v>25</v>
      </c>
      <c r="E98" s="59"/>
      <c r="F98" s="59"/>
      <c r="G98" s="59"/>
      <c r="H98" s="59"/>
      <c r="I98" s="59"/>
      <c r="J98" s="60"/>
    </row>
    <row r="99" spans="1:10" ht="16.5" customHeight="1">
      <c r="A99" s="63" t="s">
        <v>50</v>
      </c>
      <c r="B99" s="63"/>
      <c r="C99" s="63"/>
      <c r="D99" s="63"/>
      <c r="E99" s="63"/>
      <c r="F99" s="63"/>
      <c r="G99" s="63"/>
      <c r="H99" s="63"/>
      <c r="I99" s="63"/>
      <c r="J99" s="64"/>
    </row>
    <row r="100" spans="1:10" ht="36.75" customHeight="1">
      <c r="A100" s="54" t="s">
        <v>58</v>
      </c>
      <c r="B100" s="42"/>
      <c r="C100" s="42"/>
      <c r="D100" s="42"/>
      <c r="E100" s="42"/>
      <c r="F100" s="42"/>
      <c r="G100" s="42"/>
      <c r="H100" s="42"/>
      <c r="I100" s="42"/>
      <c r="J100" s="43"/>
    </row>
    <row r="101" spans="1:10" ht="36" customHeight="1">
      <c r="A101" s="12"/>
      <c r="B101" s="23" t="s">
        <v>101</v>
      </c>
      <c r="C101" s="35" t="s">
        <v>99</v>
      </c>
      <c r="D101" s="25"/>
      <c r="E101" s="25"/>
      <c r="F101" s="25"/>
      <c r="G101" s="25"/>
      <c r="H101" s="25"/>
      <c r="I101" s="25"/>
      <c r="J101" s="25"/>
    </row>
    <row r="102" spans="1:10" ht="27.75" customHeight="1">
      <c r="A102" s="41" t="s">
        <v>102</v>
      </c>
      <c r="B102" s="39"/>
      <c r="C102" s="39"/>
      <c r="D102" s="39"/>
      <c r="E102" s="39"/>
      <c r="F102" s="39"/>
      <c r="G102" s="39"/>
      <c r="H102" s="39"/>
      <c r="I102" s="39"/>
      <c r="J102" s="40"/>
    </row>
    <row r="103" spans="1:10" ht="51" customHeight="1">
      <c r="A103" s="11" t="s">
        <v>148</v>
      </c>
      <c r="B103" s="12" t="s">
        <v>19</v>
      </c>
      <c r="C103" s="13"/>
      <c r="D103" s="58" t="s">
        <v>25</v>
      </c>
      <c r="E103" s="59"/>
      <c r="F103" s="59"/>
      <c r="G103" s="59"/>
      <c r="H103" s="59"/>
      <c r="I103" s="59"/>
      <c r="J103" s="60"/>
    </row>
    <row r="104" spans="1:10" ht="16.5" customHeight="1">
      <c r="A104" s="63" t="s">
        <v>103</v>
      </c>
      <c r="B104" s="63"/>
      <c r="C104" s="63"/>
      <c r="D104" s="63"/>
      <c r="E104" s="63"/>
      <c r="F104" s="63"/>
      <c r="G104" s="63"/>
      <c r="H104" s="63"/>
      <c r="I104" s="63"/>
      <c r="J104" s="64"/>
    </row>
    <row r="105" spans="1:10" ht="38.25" customHeight="1">
      <c r="A105" s="63" t="s">
        <v>104</v>
      </c>
      <c r="B105" s="51"/>
      <c r="C105" s="51"/>
      <c r="D105" s="51"/>
      <c r="E105" s="51"/>
      <c r="F105" s="51"/>
      <c r="G105" s="51"/>
      <c r="H105" s="51"/>
      <c r="I105" s="51"/>
      <c r="J105" s="52"/>
    </row>
    <row r="106" spans="1:10" ht="27.75" customHeight="1">
      <c r="A106" s="23"/>
      <c r="B106" s="23" t="s">
        <v>105</v>
      </c>
      <c r="C106" s="35" t="s">
        <v>117</v>
      </c>
      <c r="D106" s="32"/>
      <c r="E106" s="32"/>
      <c r="F106" s="32"/>
      <c r="G106" s="32"/>
      <c r="H106" s="32"/>
      <c r="I106" s="32"/>
      <c r="J106" s="32"/>
    </row>
    <row r="107" spans="1:10" ht="61.5" customHeight="1">
      <c r="A107" s="41" t="s">
        <v>141</v>
      </c>
      <c r="B107" s="42"/>
      <c r="C107" s="42"/>
      <c r="D107" s="42"/>
      <c r="E107" s="42"/>
      <c r="F107" s="42"/>
      <c r="G107" s="42"/>
      <c r="H107" s="42"/>
      <c r="I107" s="42"/>
      <c r="J107" s="43"/>
    </row>
    <row r="108" spans="1:10" ht="38.25" customHeight="1">
      <c r="A108" s="26"/>
      <c r="B108" s="23" t="s">
        <v>106</v>
      </c>
      <c r="C108" s="35" t="s">
        <v>63</v>
      </c>
      <c r="D108" s="25"/>
      <c r="E108" s="25"/>
      <c r="F108" s="25"/>
      <c r="G108" s="25"/>
      <c r="H108" s="25"/>
      <c r="I108" s="25"/>
      <c r="J108" s="25"/>
    </row>
    <row r="109" spans="1:10" ht="25.5" customHeight="1">
      <c r="A109" s="54" t="s">
        <v>142</v>
      </c>
      <c r="B109" s="44"/>
      <c r="C109" s="44"/>
      <c r="D109" s="44"/>
      <c r="E109" s="44"/>
      <c r="F109" s="44"/>
      <c r="G109" s="44"/>
      <c r="H109" s="44"/>
      <c r="I109" s="44"/>
      <c r="J109" s="45"/>
    </row>
    <row r="110" spans="1:10" ht="27.75" customHeight="1">
      <c r="A110" s="11" t="s">
        <v>147</v>
      </c>
      <c r="B110" s="12" t="s">
        <v>18</v>
      </c>
      <c r="C110" s="13"/>
      <c r="D110" s="14">
        <v>21955.07</v>
      </c>
      <c r="E110" s="14">
        <v>0</v>
      </c>
      <c r="F110" s="14">
        <v>0</v>
      </c>
      <c r="G110" s="14">
        <v>0</v>
      </c>
      <c r="H110" s="14">
        <v>0</v>
      </c>
      <c r="I110" s="14">
        <v>0</v>
      </c>
      <c r="J110" s="14">
        <f>D110+H110</f>
        <v>21955.07</v>
      </c>
    </row>
    <row r="111" spans="1:10" ht="12.75" customHeight="1">
      <c r="A111" s="37" t="s">
        <v>51</v>
      </c>
      <c r="B111" s="37"/>
      <c r="C111" s="37"/>
      <c r="D111" s="37"/>
      <c r="E111" s="37"/>
      <c r="F111" s="37"/>
      <c r="G111" s="37"/>
      <c r="H111" s="37"/>
      <c r="I111" s="37"/>
      <c r="J111" s="38"/>
    </row>
    <row r="112" spans="1:10" ht="48" customHeight="1">
      <c r="A112" s="54" t="s">
        <v>59</v>
      </c>
      <c r="B112" s="42"/>
      <c r="C112" s="42"/>
      <c r="D112" s="42"/>
      <c r="E112" s="42"/>
      <c r="F112" s="42"/>
      <c r="G112" s="42"/>
      <c r="H112" s="42"/>
      <c r="I112" s="42"/>
      <c r="J112" s="43"/>
    </row>
    <row r="113" spans="1:10" ht="39.75" customHeight="1">
      <c r="A113" s="12"/>
      <c r="B113" s="23" t="s">
        <v>107</v>
      </c>
      <c r="C113" s="35" t="s">
        <v>117</v>
      </c>
      <c r="D113" s="25"/>
      <c r="E113" s="25"/>
      <c r="F113" s="25"/>
      <c r="G113" s="25"/>
      <c r="H113" s="25"/>
      <c r="I113" s="25"/>
      <c r="J113" s="25"/>
    </row>
    <row r="114" spans="1:10" ht="39" customHeight="1">
      <c r="A114" s="53" t="s">
        <v>143</v>
      </c>
      <c r="B114" s="55"/>
      <c r="C114" s="55"/>
      <c r="D114" s="55"/>
      <c r="E114" s="55"/>
      <c r="F114" s="55"/>
      <c r="G114" s="55"/>
      <c r="H114" s="55"/>
      <c r="I114" s="55"/>
      <c r="J114" s="56"/>
    </row>
    <row r="115" spans="1:10" ht="27" customHeight="1">
      <c r="A115" s="11" t="s">
        <v>146</v>
      </c>
      <c r="B115" s="12" t="s">
        <v>17</v>
      </c>
      <c r="C115" s="13"/>
      <c r="D115" s="58" t="s">
        <v>25</v>
      </c>
      <c r="E115" s="59"/>
      <c r="F115" s="59"/>
      <c r="G115" s="59"/>
      <c r="H115" s="59"/>
      <c r="I115" s="59"/>
      <c r="J115" s="60"/>
    </row>
    <row r="116" spans="1:10" ht="15.75" customHeight="1">
      <c r="A116" s="37" t="s">
        <v>52</v>
      </c>
      <c r="B116" s="37"/>
      <c r="C116" s="37"/>
      <c r="D116" s="37"/>
      <c r="E116" s="37"/>
      <c r="F116" s="37"/>
      <c r="G116" s="37"/>
      <c r="H116" s="37"/>
      <c r="I116" s="37"/>
      <c r="J116" s="38"/>
    </row>
    <row r="117" spans="1:10" ht="15" customHeight="1">
      <c r="A117" s="54" t="s">
        <v>60</v>
      </c>
      <c r="B117" s="42"/>
      <c r="C117" s="42"/>
      <c r="D117" s="42"/>
      <c r="E117" s="42"/>
      <c r="F117" s="42"/>
      <c r="G117" s="42"/>
      <c r="H117" s="42"/>
      <c r="I117" s="42"/>
      <c r="J117" s="43"/>
    </row>
    <row r="118" spans="1:10" ht="38.25" customHeight="1">
      <c r="A118" s="12"/>
      <c r="B118" s="23" t="s">
        <v>108</v>
      </c>
      <c r="C118" s="35" t="s">
        <v>117</v>
      </c>
      <c r="D118" s="25"/>
      <c r="E118" s="25"/>
      <c r="F118" s="25"/>
      <c r="G118" s="25"/>
      <c r="H118" s="25"/>
      <c r="I118" s="25"/>
      <c r="J118" s="25"/>
    </row>
    <row r="119" spans="1:10" ht="194.25" customHeight="1">
      <c r="A119" s="46" t="s">
        <v>144</v>
      </c>
      <c r="B119" s="47"/>
      <c r="C119" s="47"/>
      <c r="D119" s="47"/>
      <c r="E119" s="47"/>
      <c r="F119" s="47"/>
      <c r="G119" s="47"/>
      <c r="H119" s="47"/>
      <c r="I119" s="47"/>
      <c r="J119" s="48"/>
    </row>
    <row r="120" spans="1:10" ht="25.5" customHeight="1">
      <c r="A120" s="19" t="s">
        <v>145</v>
      </c>
      <c r="B120" s="24" t="s">
        <v>15</v>
      </c>
      <c r="C120" s="18"/>
      <c r="D120" s="20">
        <f t="shared" ref="D120:I120" si="0">D121</f>
        <v>10847.97</v>
      </c>
      <c r="E120" s="20">
        <f t="shared" si="0"/>
        <v>0</v>
      </c>
      <c r="F120" s="20">
        <f t="shared" si="0"/>
        <v>155.76</v>
      </c>
      <c r="G120" s="20">
        <f t="shared" si="0"/>
        <v>0</v>
      </c>
      <c r="H120" s="20">
        <f t="shared" si="0"/>
        <v>0</v>
      </c>
      <c r="I120" s="20">
        <f t="shared" si="0"/>
        <v>3.24</v>
      </c>
      <c r="J120" s="20">
        <f>D120+H120</f>
        <v>10847.97</v>
      </c>
    </row>
    <row r="121" spans="1:10" ht="26.25" customHeight="1">
      <c r="A121" s="11" t="s">
        <v>11</v>
      </c>
      <c r="B121" s="12" t="s">
        <v>16</v>
      </c>
      <c r="C121" s="13"/>
      <c r="D121" s="33">
        <v>10847.97</v>
      </c>
      <c r="E121" s="14">
        <v>0</v>
      </c>
      <c r="F121" s="14">
        <v>155.76</v>
      </c>
      <c r="G121" s="14">
        <v>0</v>
      </c>
      <c r="H121" s="14">
        <v>0</v>
      </c>
      <c r="I121" s="14">
        <v>3.24</v>
      </c>
      <c r="J121" s="14">
        <f>D121+H121</f>
        <v>10847.97</v>
      </c>
    </row>
    <row r="122" spans="1:10" ht="15.75" customHeight="1">
      <c r="A122" s="37" t="s">
        <v>109</v>
      </c>
      <c r="B122" s="37"/>
      <c r="C122" s="37"/>
      <c r="D122" s="37"/>
      <c r="E122" s="37"/>
      <c r="F122" s="37"/>
      <c r="G122" s="37"/>
      <c r="H122" s="37"/>
      <c r="I122" s="37"/>
      <c r="J122" s="38"/>
    </row>
    <row r="123" spans="1:10" ht="15" customHeight="1">
      <c r="A123" s="54" t="s">
        <v>110</v>
      </c>
      <c r="B123" s="42"/>
      <c r="C123" s="42"/>
      <c r="D123" s="42"/>
      <c r="E123" s="42"/>
      <c r="F123" s="42"/>
      <c r="G123" s="42"/>
      <c r="H123" s="42"/>
      <c r="I123" s="42"/>
      <c r="J123" s="43"/>
    </row>
    <row r="124" spans="1:10" ht="24" customHeight="1">
      <c r="A124" s="12"/>
      <c r="B124" s="23" t="s">
        <v>112</v>
      </c>
      <c r="C124" s="35" t="s">
        <v>117</v>
      </c>
      <c r="D124" s="25"/>
      <c r="E124" s="25"/>
      <c r="F124" s="25"/>
      <c r="G124" s="25"/>
      <c r="H124" s="25"/>
      <c r="I124" s="25"/>
      <c r="J124" s="25"/>
    </row>
    <row r="125" spans="1:10" ht="14.25" customHeight="1">
      <c r="A125" s="41" t="s">
        <v>111</v>
      </c>
      <c r="B125" s="39"/>
      <c r="C125" s="39"/>
      <c r="D125" s="39"/>
      <c r="E125" s="39"/>
      <c r="F125" s="39"/>
      <c r="G125" s="39"/>
      <c r="H125" s="39"/>
      <c r="I125" s="39"/>
      <c r="J125" s="40"/>
    </row>
    <row r="126" spans="1:10">
      <c r="A126" s="9"/>
      <c r="B126" s="9"/>
      <c r="C126" s="9"/>
      <c r="D126" s="9"/>
      <c r="E126" s="9"/>
      <c r="F126" s="9"/>
      <c r="G126" s="9"/>
      <c r="H126" s="9"/>
      <c r="I126" s="9"/>
      <c r="J126" s="9"/>
    </row>
    <row r="127" spans="1:10">
      <c r="A127" s="57" t="s">
        <v>30</v>
      </c>
      <c r="B127" s="57"/>
      <c r="C127" s="57"/>
      <c r="D127" s="57"/>
      <c r="E127" s="57"/>
      <c r="F127" s="57"/>
      <c r="G127" s="57"/>
      <c r="H127" s="57"/>
      <c r="I127" s="57"/>
      <c r="J127" s="57"/>
    </row>
    <row r="129" spans="2:2">
      <c r="B129" s="4"/>
    </row>
    <row r="130" spans="2:2">
      <c r="B130" s="4"/>
    </row>
  </sheetData>
  <mergeCells count="90">
    <mergeCell ref="B2:J2"/>
    <mergeCell ref="D49:J49"/>
    <mergeCell ref="A116:J116"/>
    <mergeCell ref="A102:J102"/>
    <mergeCell ref="A81:J81"/>
    <mergeCell ref="A100:J100"/>
    <mergeCell ref="A53:J53"/>
    <mergeCell ref="A70:J70"/>
    <mergeCell ref="A65:J65"/>
    <mergeCell ref="D71:J71"/>
    <mergeCell ref="A72:J72"/>
    <mergeCell ref="A67:J67"/>
    <mergeCell ref="A36:J36"/>
    <mergeCell ref="A45:J45"/>
    <mergeCell ref="A117:J117"/>
    <mergeCell ref="D93:J93"/>
    <mergeCell ref="A85:J85"/>
    <mergeCell ref="A125:J125"/>
    <mergeCell ref="A99:J99"/>
    <mergeCell ref="A89:J89"/>
    <mergeCell ref="A90:J90"/>
    <mergeCell ref="A94:J94"/>
    <mergeCell ref="A95:J95"/>
    <mergeCell ref="A104:J104"/>
    <mergeCell ref="A105:J105"/>
    <mergeCell ref="A122:J122"/>
    <mergeCell ref="A92:J92"/>
    <mergeCell ref="A97:J97"/>
    <mergeCell ref="A123:J123"/>
    <mergeCell ref="A119:J119"/>
    <mergeCell ref="A112:J112"/>
    <mergeCell ref="D88:J88"/>
    <mergeCell ref="A80:J80"/>
    <mergeCell ref="A73:J73"/>
    <mergeCell ref="A111:J111"/>
    <mergeCell ref="A50:J50"/>
    <mergeCell ref="D44:J44"/>
    <mergeCell ref="A63:J63"/>
    <mergeCell ref="A61:J61"/>
    <mergeCell ref="A56:J56"/>
    <mergeCell ref="A46:J46"/>
    <mergeCell ref="D79:J79"/>
    <mergeCell ref="A77:J77"/>
    <mergeCell ref="A15:J15"/>
    <mergeCell ref="D66:J66"/>
    <mergeCell ref="A51:J51"/>
    <mergeCell ref="A21:J21"/>
    <mergeCell ref="A23:J23"/>
    <mergeCell ref="D16:J16"/>
    <mergeCell ref="A25:J25"/>
    <mergeCell ref="A26:J26"/>
    <mergeCell ref="A28:J28"/>
    <mergeCell ref="A30:J30"/>
    <mergeCell ref="A32:J32"/>
    <mergeCell ref="A39:J39"/>
    <mergeCell ref="A41:J41"/>
    <mergeCell ref="A43:J43"/>
    <mergeCell ref="A58:J58"/>
    <mergeCell ref="A60:J60"/>
    <mergeCell ref="D115:J115"/>
    <mergeCell ref="A87:J87"/>
    <mergeCell ref="A19:J19"/>
    <mergeCell ref="A34:J34"/>
    <mergeCell ref="A37:J37"/>
    <mergeCell ref="A48:J48"/>
    <mergeCell ref="A18:J18"/>
    <mergeCell ref="A68:J68"/>
    <mergeCell ref="B11:B13"/>
    <mergeCell ref="A11:A13"/>
    <mergeCell ref="H12:H13"/>
    <mergeCell ref="I12:I13"/>
    <mergeCell ref="D11:J11"/>
    <mergeCell ref="D12:D13"/>
    <mergeCell ref="C11:C13"/>
    <mergeCell ref="J12:J13"/>
    <mergeCell ref="E12:G12"/>
    <mergeCell ref="A127:J127"/>
    <mergeCell ref="D17:J17"/>
    <mergeCell ref="D24:J24"/>
    <mergeCell ref="D35:J35"/>
    <mergeCell ref="D59:J59"/>
    <mergeCell ref="D54:J54"/>
    <mergeCell ref="D103:J103"/>
    <mergeCell ref="A107:J107"/>
    <mergeCell ref="A109:J109"/>
    <mergeCell ref="A114:J114"/>
    <mergeCell ref="A83:J83"/>
    <mergeCell ref="D98:J98"/>
    <mergeCell ref="A75:J75"/>
    <mergeCell ref="A55:J55"/>
  </mergeCells>
  <pageMargins left="0.23622047244094491" right="0.23622047244094491" top="0.74803149606299213" bottom="0.74803149606299213"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E22" sqref="E22"/>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Зубенко</dc:creator>
  <cp:lastModifiedBy>Валентина</cp:lastModifiedBy>
  <cp:lastPrinted>2022-11-03T12:55:16Z</cp:lastPrinted>
  <dcterms:created xsi:type="dcterms:W3CDTF">2018-05-04T12:53:21Z</dcterms:created>
  <dcterms:modified xsi:type="dcterms:W3CDTF">2022-12-12T13:04:22Z</dcterms:modified>
</cp:coreProperties>
</file>