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16" i="1"/>
  <c r="G150"/>
  <c r="J116"/>
  <c r="E16"/>
  <c r="F16"/>
  <c r="H16"/>
  <c r="I16"/>
  <c r="D16"/>
  <c r="J126" l="1"/>
  <c r="J99"/>
  <c r="J88"/>
  <c r="J67"/>
  <c r="J36"/>
  <c r="J17"/>
  <c r="E131" l="1"/>
  <c r="E150"/>
  <c r="J121" l="1"/>
  <c r="J16" l="1"/>
  <c r="F150" l="1"/>
  <c r="H150"/>
  <c r="I150"/>
  <c r="D150"/>
  <c r="J156"/>
  <c r="J132" l="1"/>
  <c r="J151"/>
  <c r="F131"/>
  <c r="G131"/>
  <c r="H131"/>
  <c r="I131"/>
  <c r="D131"/>
  <c r="J131" l="1"/>
  <c r="J150"/>
</calcChain>
</file>

<file path=xl/sharedStrings.xml><?xml version="1.0" encoding="utf-8"?>
<sst xmlns="http://schemas.openxmlformats.org/spreadsheetml/2006/main" count="238" uniqueCount="223">
  <si>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</si>
  <si>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</si>
  <si>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</si>
  <si>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</si>
  <si>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</si>
  <si>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</si>
  <si>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</si>
  <si>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</si>
  <si>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</si>
  <si>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</si>
  <si>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</si>
  <si>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</si>
  <si>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</si>
  <si>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</si>
  <si>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</si>
  <si>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</si>
  <si>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</si>
  <si>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</si>
  <si>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</si>
  <si>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финансирование не предусмотрено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</si>
  <si>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</si>
  <si>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</si>
  <si>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</si>
  <si>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 "Реализация регионального проекта "Современная школа"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</si>
  <si>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</si>
  <si>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</si>
  <si>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</si>
  <si>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</si>
  <si>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</si>
  <si>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</si>
  <si>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</si>
  <si>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</si>
  <si>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</si>
  <si>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</si>
  <si>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</si>
  <si>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</si>
  <si>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</si>
  <si>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</si>
  <si>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</si>
  <si>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</si>
  <si>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>30.12.2022/</t>
  </si>
  <si>
    <t xml:space="preserve"> Выполнение контрольного события: Срок наступления контрольного события не наступил</t>
  </si>
  <si>
    <t xml:space="preserve">30.12.2022/ </t>
  </si>
  <si>
    <t>Контрольное событие 1: Обеспечение деятельности дошкольных образовательных организаций администрации Ипатовского городского округа Ставропольского края. Выплачиваетя заработная плата, оплачиваются коммунальные платежи и налоги, расходы на работы и услуги по содержанию имущества, питание детей.</t>
  </si>
  <si>
    <t>Контрольное событие 2: Обеспечение 27 дошкольных образовательных организаций доступа к сети "Интернет"</t>
  </si>
  <si>
    <t>Контрольное событие 4: Благоустройство территории МКДОУ д/с №26 с. Золотаревка</t>
  </si>
  <si>
    <t>Контрольное событие 5: Проведение текущего ремонт отопления в МКДОУ д/с № 8 с. Большая Джалга</t>
  </si>
  <si>
    <t xml:space="preserve">Контрольное событие 6: Компенсация части платы, взимаемой с родителей(законных представителей) за присмотр и уход за детьми 1 387 получателям </t>
  </si>
  <si>
    <t>Контрольное событие 7: Возмещение расходов 125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</si>
  <si>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>Контрольное событие 8: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</t>
  </si>
  <si>
    <t>Контрольное событие 9: Расходы на обеспечение деятельности (оказанием услуг) муниципальных учреждений,тыс.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</si>
  <si>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>Контрольное событие 10: Аккарицидная обработка 2 100 м2  территорий летних оздоровительных лагерей дневного пребывания детей.</t>
  </si>
  <si>
    <t>Контрольное событие 11: Обеспечение 404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</t>
  </si>
  <si>
    <t xml:space="preserve">Контрольное событие 12: Обеспечение мероприятий по проведению государственной (итоговой) аттестации (ЕГЭ, ГИА) </t>
  </si>
  <si>
    <t>Контрольное событие 13: Создание условий в 22 общеобразовательных организациях условий для развития информационного пространства</t>
  </si>
  <si>
    <t>Контрольное событие 14: Повышение квалификации 15 сотрудников общеобразовательных организаций</t>
  </si>
  <si>
    <t>Контрольное событие 15: Ремонт помещений МКОУ СОШ №3 с. Октябрьское</t>
  </si>
  <si>
    <t>Контрольное событие 16: Благоустройство территории МБОУ СОШ №6 г.Ипатово (изготовление забора, асфальтирование стоянки)</t>
  </si>
  <si>
    <t>Контрольное событие 17: Изготовление проектно сметной документации  в МБОУ СОШ №14 .Капитальный ремонт здания литер А</t>
  </si>
  <si>
    <t>Контрольное событие 18: Возмещение расходов 380 педагогическим работникам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</si>
  <si>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>Контрольное событие 19: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</t>
  </si>
  <si>
    <t>Контрольное событие 20: Обеспечение бесплатным горячим питание 2 353 ребенка, получающих начальное общее образование в государственных и муниципальных образовательных организациях</t>
  </si>
  <si>
    <t>Контрольное событие 21: Расходы на выплату персоналу  денежного вознаграждение за классное руководство</t>
  </si>
  <si>
    <t>Контрольное событие 22: Обеспечение бесплатными новогодними подарками 2 396 учащихся 1-4 классов</t>
  </si>
  <si>
    <t xml:space="preserve">25.12.2022/ </t>
  </si>
  <si>
    <t>Контрольное событие 23: Расходы, связанные с обеспечением деятельности (оказанием услуг) муниципальных образовательных организаций дополнительного образования,тыс.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</si>
  <si>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Контрольное событие 24: Аккарицидная обработка 2 100 м2 территорий летних оздоровительных лагерей дневного пребывания детей </t>
  </si>
  <si>
    <t>Контрольное событие 25: Обеспечение участия в организации и проведении 39 муниципальных, межмуниципальных, региональных, межрегиональных, всероссийских спортивных и военно- спортивных соревнованиях и мероприятиях</t>
  </si>
  <si>
    <t>Контрольное событие 27: Создание условий в 3 организациях  дополнительного образования  условий для развития информационного пространства</t>
  </si>
  <si>
    <t xml:space="preserve"> Выполнение контрольного события: На мероприятия по информатизации системы образования в 2022 году средств незапланировано</t>
  </si>
  <si>
    <t>Контрольное событие 28: Организация и проведение переподготовки 10 сотрудников организаций дополнительного образования детей</t>
  </si>
  <si>
    <t>Контрольное событие 29: Достижение показателя "Доля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лет" 22,0%</t>
  </si>
  <si>
    <t>Контрольное событие 30: Возмещение расходов 7 педагогическим работникам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</t>
  </si>
  <si>
    <t>Контрольное событие 31: Размер среднемесячной зарплаты  педагогических работников муниципальных образовательных организаций  дополнительного образования детей</t>
  </si>
  <si>
    <t>Контрольное событие 33: Обеспечение 2-разовым горячим питанием в летних оздоровительных лагерях дневного пребывания 2 062 детей и подростков</t>
  </si>
  <si>
    <t>Контрольное событие 34: Компенсация части платы стоимости путевки в загородный центр для детей и подростков 132 заявителям</t>
  </si>
  <si>
    <t>Контрольное событие 35: Обеспечение отдыха и оздоровления детей в каникулярное время детей, руб. Питание, заработная плата за счет средств краевого бюджета</t>
  </si>
  <si>
    <t>Контрольное событие 36: Обеспечение участия 180 обучающихся в общеобразовательных организациях в олимпиадах, слетах, конкурсах, конференциях, интеллектуальных состязаниях и др</t>
  </si>
  <si>
    <t>Контрольное событие 37: Приобретение компьютерной техники образовательными организациями, сертификата сервиса технической поддержки программного продукта информационной автоматической системы «Аверс: Управление учреждением образования»</t>
  </si>
  <si>
    <t>Контрольное событие 38: Обеспечение участия в  муниципальном этапе всероссийского конкурса «Учитель года России» 2022 года</t>
  </si>
  <si>
    <t>Контрольное событие 39: Обеспечение участия в районном этапе Всероссийского профессионального конкурса «Воспитатель года России-2022»</t>
  </si>
  <si>
    <t xml:space="preserve">Контрольное событие 40: Повышение квалификации 12 сотрудников муниципальной методической службы образовательных организаций </t>
  </si>
  <si>
    <t>Контрольное событие 41: Проведение 7 мероприятий, направленных на совершенствование проффессионализма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</t>
  </si>
  <si>
    <t>Контрольное событие 42: Достижение показателя "Удельный вес образовательных организаций, реализующих казачий компонент, в общей численности образовательных организаций"-2,0 %</t>
  </si>
  <si>
    <t xml:space="preserve"> Выполнение контрольного события: 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на 2022 год предусмотрены средства в размере 10 тыс. рублей. Расход средств планируется на 4 квартал 2022 г.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</si>
  <si>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</si>
  <si>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 xml:space="preserve"> Выполнение контрольного события: Срок наступления контрольного события не наступил. Средства на  мероприятия по  ремонту источников противопожарного водоснабжения не предусмотрены программой в 2022 году.</t>
  </si>
  <si>
    <t xml:space="preserve"> Выполнение контрольного события: Срок наступления контрольного события не наступил. Средства на  мероприятия по  ремонту и  замене электропроводки не предусмотрены программой в 2022 году.</t>
  </si>
  <si>
    <t>Контрольное событие 26: Проведение 34 спортивных мероприятия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</si>
  <si>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</si>
  <si>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</si>
  <si>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44: Обеспечение деятельность 3 центров образования цифрового и гуманитарных профилей "Точка роста" (МБОУ СОШ №6,МБОУ СОШ №14,МКОУ СОШ №7)</t>
  </si>
  <si>
    <t xml:space="preserve">Контрольное событие 45: Ремонт спортивного зала в МКОУ СОШ №12 с. Бурукшун </t>
  </si>
  <si>
    <t xml:space="preserve">Контрольное событие 46: Проведение обработки огнезащитным составом деревянных конструкций зданий в 51 образовательной организации </t>
  </si>
  <si>
    <t xml:space="preserve">Контрольное событие 47: Устройство, ремонт и испытание наружных эвакуационных и пожарных лестниц на зданиях в 2 -х общеобразовательных учреждениях </t>
  </si>
  <si>
    <t>Контрольное событие 48: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51 образовательной организации</t>
  </si>
  <si>
    <t>Контрольное событие 49: Ремонт источников противопожарного водоснабжения  в образовательных организациях</t>
  </si>
  <si>
    <t>Контрольное событие 50: Ремонт и замена электропроводки в образовательных организациях</t>
  </si>
  <si>
    <t xml:space="preserve"> Выполнение контрольного события: На мероприятия по информатизации системы образования в 2022 году пердусмотрено 391,60 тыс. руб. из средств местного бюджета. Кассовое исполнение составило 380,8 тыс. руб , ( 97,20%). В 22 общеобразовательных организациях созданы условия для развития информационного пространства.</t>
  </si>
  <si>
    <t>Контрольное событие 32: Расходы, связанные с обеспечением деятельности (оказанием услуг) летних оздоровиетельных организаций (загородного центра),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</t>
  </si>
  <si>
    <t>31.03.2022/-</t>
  </si>
  <si>
    <t>15.06.2022/ 15.06.2022</t>
  </si>
  <si>
    <t xml:space="preserve"> Выполнение контрольного события: На реализацию инициативного проекта по благоустройству дворовой территории в МКДОУ д/с 26 с.Золотаревка в 2022 году предусмотрено 300,86 тыс. руб., в т.ч. 72,00 тыс. руб. -средства участников программы. В отчетном периоде освоено 300,5 тыс.руб. или 99,9 %.  Проект реализован в полном объеме.</t>
  </si>
  <si>
    <t xml:space="preserve"> Выполнение контрольного события: На реализацию инициативного проекта на текущий ремонт отопления в  МКДОУ д/с №8 с. Большая Джалга в 2022 году предусмотрено  1324,55 тыс. руб., в т.ч. 30,00 тыс. руб. - средства участников программы. В отчетном периоден освоено 1 299,99 тыс.руб. или на 98,15 %. Проект реализован в полном объеме.</t>
  </si>
  <si>
    <t>30.06.2022/ 27.06.2022</t>
  </si>
  <si>
    <t>31.08.2022/ 30.06.2022</t>
  </si>
  <si>
    <t xml:space="preserve"> Выполнение контрольного события: Плановые бюджетные ассигнования на ремонт помещений МКОУ СОШ №3 с. Октябрьское составили 304,11 тыс. руб. Кассовый расход- 301,6 тыс. руб., или 99,2%. Работы выполнены в полном объеме.</t>
  </si>
  <si>
    <t xml:space="preserve"> Выполнение контрольного события: Плановые бюджетные ассигнования на благоустройство территории МБОУ СОШ №6 г.Ипатово (изготовление забора, асфальтирование стоянки) составили 1 793,21 тыс. руб. Кассовый расход- 31 754,51 тыс. руб., или 97,8%. Работы выполнены в полном объеме.</t>
  </si>
  <si>
    <t>31.03.2022/ 31.03.2022     30.06.2022/-</t>
  </si>
  <si>
    <t>Реализация основного мероприятия предусматривает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детей. В отчетном периоде денежные средства не осваивались</t>
  </si>
  <si>
    <t>Контрольное событие 43:  Предоставление 448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</si>
  <si>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Контрольное событие 3: Повышение квалификации сотрудников образовательных организаций дошкольного образования:                                                                                                      в 1 квартале 2022г.-10 чел.;                                                                                                                              во 2 квартале 2022г.- 8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квартале- 6 чел.</t>
  </si>
  <si>
    <t>31.03.2022/ 31.03.2022     30.06.2022/ 30.06.2022    30.09.2022/ 30.09.2022</t>
  </si>
  <si>
    <t>31.12.2022/  30.09.2022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</si>
  <si>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82,9% к плану</t>
  </si>
  <si>
    <t>31.03.2022/ 31.03.2022     30.06.2022/ 30.06.2022   30.09.2022/  30.09.2022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</si>
  <si>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- 5 683,93 тыс.руб. Освоение краевых средств в 3 квартале 2022 года составило по отношению к годовому плану  57,6 %, в денежном выражении  3 273,83 тыс.руб. Количество детей, находящихся под опекой (попечительством) за отчетный период -61 чел.(количество опекунов - 49 чел.)</t>
  </si>
  <si>
    <t>31.03.2022/ 31.03.2022    30.06.2022/ 30.06.2022   30.09.2022/   30.09.2022</t>
  </si>
  <si>
    <t xml:space="preserve"> 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2022 году запланировано 10 094,85 тыс.руб. Кассовый расход 9 782,63 тыс. руб.,что составило 96,9% годового плана. Количество детей, находящихся в приемных семьях -46 чел.( количество опекунов - 15 чел.). 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</si>
  <si>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9 месяцев 2022 года кассовое исполнение составило 70,4% к плану</t>
  </si>
  <si>
    <t>31.03.2022/ 31.03.2022     30.06.2022/ 30.06.2022    30.09.2022/  30.09.2022</t>
  </si>
  <si>
    <t xml:space="preserve"> Выполнение контрольного события: Единовременное пособие в размере 150,0 тыс. руб. выплачено усыновителю</t>
  </si>
  <si>
    <t xml:space="preserve"> Выполнение контрольного события: Расходы, связанные  с обеспечением функций органов местного самоуправления за 9 месяцев 2022 года составили 527,43 тыс. руб. или 66,9 % к годовому плану. На 2022 год план-788,68 тыс.руб.  Расходы за отчетный период на выплаты по оплате труда работников органов местного самоуправления  на 01.10.2022 года составили 3 877,94 тыс.руб., процент освоения к годовому плану- 68,6% (5655,98 тыс.руб).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- 7 950,51 тыс.руб., что составило 71,7 % к годовому плану. Годовой план -11 088,13 тыс.руб. Расходы  на приобретение и содержание имущества, находящегося в собственности в   2022 году запланировано 4,84 тыс.руб., фактическое исполнение 1,54 тыс.руб. или 31,5 % Своевременно проводятся расходы на организацию и осуществление деятельности по опеке и попечительству (план на год-2 033,23 тыс.руб). Освоение средств  на отчетную дату составили 1 380,61 тыс.руб за счет средств краевого бюджета или 67,9 % по отношению к годовому плану.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</si>
  <si>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50,7% к плану</t>
  </si>
  <si>
    <t>Основное мероприятие  "Мероприятия по обеспечению первичных мер пожарной безопасности в образовательных организациях Ипатовского городского округа Ставропольского края"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</si>
  <si>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</si>
  <si>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55: Выплата единовременного пособия усыновителям</t>
  </si>
  <si>
    <t>Контрольное событие 54: Выплата на содержание  детей-сирот и детей, оставшихся без попечения родителей (51 ребенок), в приемных семьях, а также на вознаграждение, причитающееся 17 приемным родителям</t>
  </si>
  <si>
    <t>Контрольное событие 53: Выплата 56 опекунам (попечителям)  выплаты на содержание 69 детей</t>
  </si>
  <si>
    <t>Контрольное событие 52: Обеспечение расходов, связанных с обеспечением функций органов местного самоуправления</t>
  </si>
  <si>
    <t>В рамках реализации основного мероприятия предполагается обеспечение образовательных организаций Ипатовского округа средствами наглядной агитации по обеспечению пожарной безопасности</t>
  </si>
  <si>
    <t>Контрольное событие 51: Обеспечение образовательных организаций Ипатовского округа средствами наглядной агитации по обеспечению пожарной безопасности</t>
  </si>
  <si>
    <t xml:space="preserve"> Выполнение контрольного события: За 9 месяцев 2022г. наглядной агитацией по обеспечению пожарной безопастности обеспечены 51 общеобразовательное учреждение и  26 дошкольных образовательных организации</t>
  </si>
  <si>
    <t>31.03.2022/-     30.06.2022/-   30.09.2022/ -</t>
  </si>
  <si>
    <t>31.03.2022/-     30.06.2022/ -    30.09.2022/ -</t>
  </si>
  <si>
    <t xml:space="preserve"> Выполнение контрольного события: В отчетном периоде обработка огнезащитным составом деревянных конструкций  зданий  не производилась. Расход средств в сумме 400,0 тыс.руб. в полном объеме планируется в 4 квартале 2022 г. (освоено- 136,5 тыс.руб.)</t>
  </si>
  <si>
    <t xml:space="preserve"> Выполнение контрольного события: Устройство, ремонт и испытание наружных эвакуационных и пожарных лестниц на зданиях в отчетном периоде не производилось. На данное мероприятие запланировано 200,00 тыс.руб. Расход средств планируется в 3 квартале 2022г. составил 8,9 тыс. руб.</t>
  </si>
  <si>
    <t>31.03.2022/-       30.06.2022/ 30.06.2022    30.09.2022/ 30.09.2022</t>
  </si>
  <si>
    <t xml:space="preserve"> Выполнение контрольного события: За 9 месяцев 2022 года в 35 образовательных организациях проведены мероприятия по  приобретению, монтажу, ТО и ремонту средств охранно-пожарной автоматики и оповещения о пожаре. Кассовые расходы составили -1 104,27 тыс. руб. (59,2 % к годовому плану-1 865,2 тыс.руб.)</t>
  </si>
  <si>
    <t xml:space="preserve"> Выполнение контрольного события: Ремонт спортивного зала в МКОУ СОШ №12 с. Бурукшун. Контрольное событие выполнено в полном объеме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</si>
  <si>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время.Денежные средства освоены на 100,0%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</si>
  <si>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53,5% к годовому плану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</si>
  <si>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67,3% к предусмотренному финансированию.</t>
  </si>
  <si>
    <t>20.08.2022/ 18.08.2022</t>
  </si>
  <si>
    <t>Выполнение контрольного события: На обеспечение деятельности центров образования цифрового и гуманитарного профилей "Точка роста" в 3-х общеобразовательных организациях (МКОУ СОШ №7 пос.Советское руно, МБОУ СОШ №6 г.Ипатово, МБОУ СОШ №14 г. Ипатово) предусмотрены средства на сумму 16 023,3 тыс.руб., из них за счет краевых средств - 15 224,18 тыс.руб. Кассовое исполнение за 9 месяцев 2022 года - 8 573,05 тыс.руб (53,5% от годового плана)</t>
  </si>
  <si>
    <t>31.03.2022/ 31.03.2022     30.06.2022/ 30.06.2022      30.09.2022/   30.09.2022</t>
  </si>
  <si>
    <t xml:space="preserve"> Выполнение контрольного события: На проведение научно-практических конференций, семинаров, смотров, слетов, конкурсов, олимпиад и других мероприятий с педагогами и учащимися запланировано 100 тыс.рублей, кассовое исполнениеза 9 месяцев- 57,62 тыс. руб., что составило 57,62% годового плана. Приобретено подарочной продукции для награждения победителей регионального этапа "Всероссийской олимпиады школьников"</t>
  </si>
  <si>
    <t>31.03.2022/ -     30.06.2022/-     30.09.2022/  -</t>
  </si>
  <si>
    <t xml:space="preserve"> Выполнение контрольного события:  Принятие участия в районном этапе Всероссийского профессионального конкурса «Воспитатель года России-2022» планируется в 4 квартале 2022г.</t>
  </si>
  <si>
    <t xml:space="preserve"> Выполнение контрольного события: Принятие участия в муниципальном этапе всероссийского конкурса «Учитель года России» 2022 года планируется в 4 квартале 2022г.</t>
  </si>
  <si>
    <t>31.03.2022/ 31.03.2022     30.06.2022/ 30.06.2022     30.09.2022/-</t>
  </si>
  <si>
    <t xml:space="preserve"> Выполнение контрольного события:  По состоянию на 01.10.2022г. кассовый расход  составил 68,45 тыс. руб. (34,23 % годового плана)  Приобретен сертификата сервиса технической поддержки програмного изделия ИАС "Аверс: Управление учреждением  образования"</t>
  </si>
  <si>
    <t>31.03.2022/ 31.03.2022     30.06.2022/ 30.06.2022     30.09.2022/    30.09.2022</t>
  </si>
  <si>
    <t xml:space="preserve"> Выполнение контрольного события:  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123 чел. Касса за 9 месяцев 2022 года - 57,62 тыс.руб., выполнение -57,62% к годовому плану - 100,00 тыс. руб.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</si>
  <si>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96,7% к предусмотренному финансированию.</t>
  </si>
  <si>
    <t>31.05.2022/ 30.06.2022     31.08.2022/    31.08.2022</t>
  </si>
  <si>
    <t xml:space="preserve"> Выполнение контрольного события: На обеспечение отдыха и оздоровлениядетей в 2022 году запланировано 5896,40 тыс. руб. Расходование средств составило - 5889,62 тыс.руб. или 99,9 %.</t>
  </si>
  <si>
    <t xml:space="preserve"> Выполнение контрольного события: 132 заявителям компенсирована часть платы стоимости путевки в загородный центр для детей и подростков. Контрольное событие выполнено в полном объме</t>
  </si>
  <si>
    <t>01.09.2022/    01.09.2022</t>
  </si>
  <si>
    <t>01.06.2022/-      31.08.2022/ -</t>
  </si>
  <si>
    <t xml:space="preserve"> Выполнение контрольного события: Средства на мероприятия по обеспечению 2-разовым горячим питанием в летних оздоровительных лагерях дневного пребывания 2 062 детей и подростков за 9 месяцев текущего года не предусмотрены</t>
  </si>
  <si>
    <t>31.03.2022/ 31.03.2022     30.06.2022/ 30.06.2022      30.09.2022/  30.09.2022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</si>
  <si>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- 2 884,46 тыс.руб. , процент исполнения 90,7 % годового плана (3 178,7 тыс.руб). 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</si>
  <si>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за 9 месяцев текущего года составляет - 26 923,65 руб.</t>
  </si>
  <si>
    <t>31.03.2022/ 31.03.2022     30.06.2022/ 30.06.2022     30.09.2022/   30.09.2022</t>
  </si>
  <si>
    <t xml:space="preserve"> Выполнение контрольного события: Мерами социальной поддержки по оплате жилых помещений, отопления и освещения педагогическим работникам организаций дополнительного образования, проживающим и работающим в сельской местности воспользовались 6 чел. Освоено краевых средств 137,80 тыс. руб., выполнение 48,79% от годового плана (282,39 тыс.руб.).</t>
  </si>
  <si>
    <t xml:space="preserve">31.03.2022/ 31.03.2022     30.06.2022/ 30.06.2022     30.09.2022/  30.09.2022 </t>
  </si>
  <si>
    <t xml:space="preserve"> Выполнение контрольного события: На организацию и проведение переподготовки  сотрудников организаций системы дополнительного образования детей выделено 34,00 тыс.руб. Исполнение по кассе на 01.10.22 г. составило 5,90 тыс.руб. или  17,35%. Количество повысивших свою квалификацию 5 человек.</t>
  </si>
  <si>
    <t>31.03.2022/ -     30.06.2022/ -     30.09.2022/ -</t>
  </si>
  <si>
    <t xml:space="preserve">31.03.2022/ 31.03.2022     30.06.2022/ 30.06.2022    30.09.2022/- </t>
  </si>
  <si>
    <t xml:space="preserve"> Выполнение контрольного события: В отчетном периоде проведено 16 районных соревнований с охватом учащихся в количестве 795 человек. По мероприятию "Проведение спортивных мероприятий " на 01.10.2022 года  освоено 60,66 тыс. руб., процент исполнения - 30,3 % к годовому плану 200,00 тыс. руб. </t>
  </si>
  <si>
    <t xml:space="preserve"> Выполнение контрольного события:  Общее количество принявших участие в местных и краевых соревнований - 15 чел. На  мероприятие "Обеспечение участия в организации и проведении муниципальных, межмуниципальных, региональных, межрегиональных, спортивных соревнованиях и мероприятиях" предусмотрены средства в местном бюджете на сумму 100,00 тыс.руб. Фактическое исполнение составило 45,66 тыс.руб., что составило 45,66 % к годовому плану,которые были направлены на приобретение подарочной продукции( грамоты, призы и т.д.). </t>
  </si>
  <si>
    <t xml:space="preserve"> Выполнение контрольного события: На акарицидную  (противоклещевую) обработку территории лагерей организаций дополнительного образования детей  в  2022 году направлено было 5,72 тыс.руб., или 100,0% к плану. Обработано 2 100 м2 территорий летних оздоровительных лагерей дневного пребывания детей 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</si>
  <si>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19 044,18 тыс.руб., что составило 70,65 % к годовому плану (26 956,62 тыс.руб).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</si>
  <si>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70,1% к предусмотренному финансированию.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</si>
  <si>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2022 году запланировано 25 623,36 тыс.руб. Кассовое исполнение в отчетном периоде составило18 946,86 тыс.руб., процент освоения 73,94%</t>
  </si>
  <si>
    <t>31.03.2022/ 31.03.2022     30.06.2022/ 30.06.2022    30.09.2022/   30.09.2022</t>
  </si>
  <si>
    <t xml:space="preserve"> Выполнение контрольного события:  Количество детей, получающих начальное общее образование в государственных и муниципальных образовательных организациях, охваченным бесплатным горячим питанием составило 2343 чел. Кассовое исполнение за 9 месяцев 2022 года -14 378,12 тыс. руб.,что составило 48,21 % к годовому плану- 29820,68 тыс.руб.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</si>
  <si>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 Израсходовано за 9 месяцев 2022 года - 166 335,88 тыс.руб., 70,0 % годового плана (237 945,90 тыс.руб).</t>
  </si>
  <si>
    <t>31.03.2022/ 31.03.2022     30.06.2022/ 30.06.2022    30.09.2022/     30.09.2022</t>
  </si>
  <si>
    <t xml:space="preserve"> Выполнение контрольного события: Меры социальной поддержки педработников сельских поселений из краевого бюджета осуществлены расходы за отчетный период на сумму 8 106,16 тыс.руб., процент освоения составил 79,3%  к годовому плану (10222,44 тыс.руб). Количество получателей  345 чел.</t>
  </si>
  <si>
    <t>25.05.2022/ 30.09.2022</t>
  </si>
  <si>
    <t xml:space="preserve"> Выполнение контрольного события: На мероприятие "Выполнение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ПСД"  освоены средства из местного бюджета в сумме  13 041,30 тыс.руб.,что составило 85,7 % к годовому плану - 15 217,49 тыс.руб.</t>
  </si>
  <si>
    <t>30.06.2022/ 30.06.2022    30.12.2022/ 30.09.2022</t>
  </si>
  <si>
    <t xml:space="preserve"> Выполнение контрольного события: За 9 месяцев 2022 года 89 сотрудников общеобразовательных организаций повысили свою квалификацию. Освоено местных средств -47,74 тыс.руб. или 17,8% запланированных на 2022 год (268,60 тыс.руб.)</t>
  </si>
  <si>
    <t>31.03.2022/ 31.03.2022                      30.06.2022/ 30.06.2022      30.09.2022/   30.09.2022</t>
  </si>
  <si>
    <t>30.09.2022/    30.09.2022</t>
  </si>
  <si>
    <t xml:space="preserve"> Выполнение контрольного события: Обеспечение реализации мероприятий за счет средств местного бюджета по проведению государственной (итоговой) аттестации (ЕГЭ, ГИА)  на 2022- 353,00 тыс. руб. На 01.10.2022г. освоено 291,8 тыс. руб., выполнение  82,7% от годовых плановых ассигнований.</t>
  </si>
  <si>
    <t>31.03.2022/ 31.03.2022                      30.06.2022/ 30.06.2022     30.09.2022/   30.09.2022</t>
  </si>
  <si>
    <t xml:space="preserve"> Выполнение контрольного события: В отчетном периоде 380 детей,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Израсходовано из местного бюджета 1 340,28 тыс. руб., выполнение годового плана (3529,02 тыс.руб) - 40,0 %.</t>
  </si>
  <si>
    <t>31.03.2022/ -                   30.06.2022/    30.06.2022</t>
  </si>
  <si>
    <t xml:space="preserve"> Выполнение контрольного события: На проведение акарицидных  (противоклещевых) обработок пришкольных лагерей на 2022 год предусмотрены средства в сумме 257,28 тыс.руб. Освоено 208,68 тыс.руб., или 81,1% к плану. Аккарицидная обработка произведена на площади 2 100 м2.</t>
  </si>
  <si>
    <t>31.03.2022/ 31.03.2022                      30.06.2022/ 30.06.2022     30.09.2022/    30.09.2022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</si>
  <si>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за 9 месяцев 2022 года - 109 705,15 тыс.руб., что составило 70,25 % к годовому плану (156 165,06 тыс.руб.).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</si>
  <si>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68,5% к предусмотренному финансированию.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</si>
  <si>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54 545,95 тыс.руб., что составило 57,66% к годовому плану (94 594,43 тыс.руб.)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</si>
  <si>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за 9 месяцев 2022г.- 6 038,15 тыс.руб., или 87,4% к годовому плану (6 906,95 тыс.руб). Количество получателей на отчетную дату- 1 295 чел.</t>
  </si>
  <si>
    <t>30.04.2022/ 30.04.2022</t>
  </si>
  <si>
    <t>31.03.2022/ 31.03.2022                      30.06.2022/ 30.06.2022   30.09.2022/ 30.09.2022</t>
  </si>
  <si>
    <t xml:space="preserve">Выполнение контрольного события: 19  сотрудников образовательных организаций дошкольного образования, повысили свою квалификацию за отчетный период. Выполнение годового плана (85,00 тыс.руб)  - 7,0 %,  освоено 5,97 тыс.руб. из средств местного бюджета.  </t>
  </si>
  <si>
    <t>31.03.2022/ 31.03.2022                      30.06.2022/ 30.06.2022    30.09.2022/   30.09.2022</t>
  </si>
  <si>
    <t>Выполнение контрольного события: Расходы по мероприятию "Информатизация системы образования"  за 9 месяцев 2022 года -97,35 тыс. руб.  что составило 60,0 %. Годовой план -162,00 тыс. руб. В 27 дошкольных образовательных организациях есть доступ к сети "Интернет".</t>
  </si>
  <si>
    <t>31.03.2022/ 31.03.2022                      30.06.2022/ 30.06.2022   30.09.2022/   30.09.2022</t>
  </si>
  <si>
    <t xml:space="preserve"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январе- сентябре  2022г. осуществлялись в установленные планом-графиком сроки, и  составили 169 683,07 тыс.руб.( 67,9% к годовому плану-249 864,20 тыс.руб.)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</si>
  <si>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67,9% к предусмотренному финансированию.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</si>
  <si>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01.10.2022 года воспользовались 112 человек. Компенсация выплачивается в установленные сроки,  кассовое исполнение -2 968,92 тыс.руб.за счет краевых средств, по отношению к годовому плану (3310,96 тыс.руб) выполнение - 89,7%.</t>
  </si>
  <si>
    <t>Мониторинг реализации Программы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</si>
  <si>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</si>
  <si>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</si>
  <si>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>Отчетный период: январь- сентябрь 2022 года</t>
  </si>
  <si>
    <t xml:space="preserve">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</si>
  <si>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</si>
  <si>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</si>
  <si>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</si>
  <si>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</si>
  <si>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</si>
  <si>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1.8.</t>
  </si>
  <si>
    <t>2.</t>
  </si>
  <si>
    <t>2.1.</t>
  </si>
  <si>
    <t>2.2.</t>
  </si>
  <si>
    <t>3.</t>
  </si>
  <si>
    <t>3.1.</t>
  </si>
  <si>
    <t>3.2.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</si>
</sst>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69"/>
  <sheetViews>
    <sheetView tabSelected="1" topLeftCell="A146" zoomScale="80" zoomScaleNormal="80" zoomScalePageLayoutView="96" workbookViewId="0">
      <selection activeCell="A165" sqref="A16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8" ht="15.75">
      <c r="B2" s="50" t="s">
        <v>206</v>
      </c>
      <c r="C2" s="50"/>
      <c r="D2" s="50"/>
      <c r="E2" s="50"/>
      <c r="F2" s="50"/>
      <c r="G2" s="50"/>
      <c r="H2" s="50"/>
      <c r="I2" s="50"/>
      <c r="J2" s="50"/>
    </row>
    <row r="3" spans="1:18" ht="15.75">
      <c r="B3" s="47"/>
      <c r="C3" s="47"/>
      <c r="D3" s="47"/>
      <c r="E3" s="47"/>
      <c r="F3" s="47"/>
      <c r="G3" s="47"/>
      <c r="H3" s="47"/>
      <c r="I3" s="47"/>
      <c r="J3" s="47"/>
    </row>
    <row r="4" spans="1:18" ht="15.75">
      <c r="B4" s="47" t="s">
        <v>207</v>
      </c>
      <c r="C4" s="47"/>
      <c r="D4" s="47"/>
      <c r="E4" s="47"/>
      <c r="F4" s="47"/>
      <c r="G4" s="47"/>
      <c r="H4" s="47"/>
      <c r="I4" s="47"/>
      <c r="J4" s="47"/>
    </row>
    <row r="5" spans="1:18" ht="15.75">
      <c r="B5" s="47"/>
      <c r="C5" s="47"/>
      <c r="D5" s="47"/>
      <c r="E5" s="47"/>
      <c r="F5" s="47"/>
      <c r="G5" s="47"/>
      <c r="H5" s="47"/>
      <c r="I5" s="47"/>
      <c r="J5" s="47"/>
    </row>
    <row r="6" spans="1:18" ht="15.75">
      <c r="B6" s="47" t="s">
        <v>209</v>
      </c>
      <c r="C6" s="47"/>
      <c r="D6" s="47"/>
      <c r="E6" s="47"/>
      <c r="F6" s="47"/>
      <c r="G6" s="47"/>
      <c r="H6" s="47"/>
      <c r="I6" s="47"/>
      <c r="J6" s="47"/>
    </row>
    <row r="7" spans="1:18" ht="11.25" customHeight="1">
      <c r="A7" s="5"/>
      <c r="B7" s="48"/>
      <c r="C7" s="48"/>
      <c r="D7" s="48"/>
      <c r="E7" s="48"/>
      <c r="F7" s="48"/>
      <c r="G7" s="48"/>
      <c r="H7" s="48"/>
      <c r="I7" s="48"/>
      <c r="J7" s="48"/>
    </row>
    <row r="8" spans="1:18" ht="12" customHeight="1">
      <c r="A8" s="7"/>
      <c r="B8" s="49" t="s">
        <v>208</v>
      </c>
      <c r="C8" s="49"/>
      <c r="D8" s="49"/>
      <c r="E8" s="49"/>
      <c r="F8" s="48"/>
      <c r="G8" s="48"/>
      <c r="H8" s="49"/>
      <c r="I8" s="49"/>
      <c r="J8" s="49"/>
      <c r="K8" s="3"/>
      <c r="L8" s="3"/>
    </row>
    <row r="9" spans="1:18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8" ht="15" customHeight="1">
      <c r="A11" s="68" t="s">
        <v>0</v>
      </c>
      <c r="B11" s="65" t="s">
        <v>39</v>
      </c>
      <c r="C11" s="65" t="s">
        <v>25</v>
      </c>
      <c r="D11" s="71" t="s">
        <v>1</v>
      </c>
      <c r="E11" s="72"/>
      <c r="F11" s="72"/>
      <c r="G11" s="72"/>
      <c r="H11" s="72"/>
      <c r="I11" s="72"/>
      <c r="J11" s="73"/>
    </row>
    <row r="12" spans="1:18" ht="14.25" customHeight="1">
      <c r="A12" s="69"/>
      <c r="B12" s="66"/>
      <c r="C12" s="66"/>
      <c r="D12" s="65" t="s">
        <v>2</v>
      </c>
      <c r="E12" s="75" t="s">
        <v>3</v>
      </c>
      <c r="F12" s="76"/>
      <c r="G12" s="77"/>
      <c r="H12" s="65" t="s">
        <v>26</v>
      </c>
      <c r="I12" s="65" t="s">
        <v>22</v>
      </c>
      <c r="J12" s="74" t="s">
        <v>27</v>
      </c>
      <c r="K12" s="2"/>
      <c r="L12" s="2"/>
    </row>
    <row r="13" spans="1:18" ht="67.5" customHeight="1">
      <c r="A13" s="70"/>
      <c r="B13" s="67"/>
      <c r="C13" s="67"/>
      <c r="D13" s="67"/>
      <c r="E13" s="17" t="s">
        <v>21</v>
      </c>
      <c r="F13" s="17" t="s">
        <v>4</v>
      </c>
      <c r="G13" s="17" t="s">
        <v>5</v>
      </c>
      <c r="H13" s="70"/>
      <c r="I13" s="67"/>
      <c r="J13" s="74"/>
      <c r="K13" s="1"/>
      <c r="L13" s="1"/>
      <c r="M13" s="1"/>
      <c r="N13" s="1"/>
      <c r="O13" s="1"/>
      <c r="P13" s="1"/>
      <c r="Q13" s="1"/>
    </row>
    <row r="14" spans="1:18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8">
      <c r="A15" s="52" t="s">
        <v>210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8" ht="27" customHeight="1">
      <c r="A16" s="45" t="s">
        <v>211</v>
      </c>
      <c r="B16" s="26" t="s">
        <v>8</v>
      </c>
      <c r="C16" s="19"/>
      <c r="D16" s="46">
        <f>D17+D36+D67+D88+D99+D116+D121+D126</f>
        <v>562851.66</v>
      </c>
      <c r="E16" s="46">
        <f t="shared" ref="E16:J16" si="0">E17+E36+E67+E88+E99+E116+E121+E126</f>
        <v>3467</v>
      </c>
      <c r="F16" s="46">
        <f t="shared" si="0"/>
        <v>0</v>
      </c>
      <c r="G16" s="46">
        <f>G17+G36+G67+G88+G99+G116+G121+G126</f>
        <v>286218.88</v>
      </c>
      <c r="H16" s="46">
        <f t="shared" si="0"/>
        <v>21537.59</v>
      </c>
      <c r="I16" s="46">
        <f t="shared" si="0"/>
        <v>3498.4799999999996</v>
      </c>
      <c r="J16" s="46">
        <f t="shared" si="0"/>
        <v>584389.25000000012</v>
      </c>
      <c r="K16" s="1"/>
      <c r="L16" s="1"/>
      <c r="M16" s="1"/>
      <c r="N16" s="1"/>
      <c r="O16" s="1"/>
      <c r="P16" s="1"/>
      <c r="Q16" s="1"/>
      <c r="R16" s="1"/>
    </row>
    <row r="17" spans="1:12" ht="24.75" customHeight="1">
      <c r="A17" s="11" t="s">
        <v>6</v>
      </c>
      <c r="B17" s="12" t="s">
        <v>7</v>
      </c>
      <c r="C17" s="13"/>
      <c r="D17" s="43">
        <v>169683.06</v>
      </c>
      <c r="E17" s="43">
        <v>102</v>
      </c>
      <c r="F17" s="43">
        <v>0</v>
      </c>
      <c r="G17" s="43">
        <v>63553.02</v>
      </c>
      <c r="H17" s="43">
        <v>8775.98</v>
      </c>
      <c r="I17" s="43">
        <v>1025.1199999999999</v>
      </c>
      <c r="J17" s="33">
        <f>D17+H17</f>
        <v>178459.04</v>
      </c>
      <c r="K17" s="44"/>
      <c r="L17" s="1"/>
    </row>
    <row r="18" spans="1:12" ht="14.25" customHeight="1">
      <c r="A18" s="55" t="s">
        <v>28</v>
      </c>
      <c r="B18" s="55"/>
      <c r="C18" s="55"/>
      <c r="D18" s="55"/>
      <c r="E18" s="55"/>
      <c r="F18" s="55"/>
      <c r="G18" s="55"/>
      <c r="H18" s="55"/>
      <c r="I18" s="55"/>
      <c r="J18" s="56"/>
      <c r="K18" s="1"/>
      <c r="L18" s="1"/>
    </row>
    <row r="19" spans="1:12" ht="24.75" customHeight="1">
      <c r="A19" s="55" t="s">
        <v>204</v>
      </c>
      <c r="B19" s="94"/>
      <c r="C19" s="94"/>
      <c r="D19" s="94"/>
      <c r="E19" s="94"/>
      <c r="F19" s="94"/>
      <c r="G19" s="94"/>
      <c r="H19" s="94"/>
      <c r="I19" s="94"/>
      <c r="J19" s="95"/>
      <c r="K19" s="1"/>
      <c r="L19" s="1"/>
    </row>
    <row r="20" spans="1:12" ht="78" customHeight="1">
      <c r="A20" s="15"/>
      <c r="B20" s="15" t="s">
        <v>43</v>
      </c>
      <c r="C20" s="22" t="s">
        <v>202</v>
      </c>
      <c r="D20" s="16"/>
      <c r="E20" s="16"/>
      <c r="F20" s="16"/>
      <c r="G20" s="16"/>
      <c r="H20" s="16"/>
      <c r="I20" s="16"/>
      <c r="J20" s="16"/>
      <c r="K20" s="1"/>
      <c r="L20" s="1"/>
    </row>
    <row r="21" spans="1:12" ht="25.5" customHeight="1">
      <c r="A21" s="98" t="s">
        <v>203</v>
      </c>
      <c r="B21" s="79"/>
      <c r="C21" s="79"/>
      <c r="D21" s="79"/>
      <c r="E21" s="79"/>
      <c r="F21" s="79"/>
      <c r="G21" s="79"/>
      <c r="H21" s="79"/>
      <c r="I21" s="79"/>
      <c r="J21" s="80"/>
    </row>
    <row r="22" spans="1:12" ht="76.5" customHeight="1">
      <c r="A22" s="42"/>
      <c r="B22" s="25" t="s">
        <v>44</v>
      </c>
      <c r="C22" s="22" t="s">
        <v>200</v>
      </c>
      <c r="D22" s="38"/>
      <c r="E22" s="38"/>
      <c r="F22" s="38"/>
      <c r="G22" s="38"/>
      <c r="H22" s="38"/>
      <c r="I22" s="38"/>
      <c r="J22" s="38"/>
    </row>
    <row r="23" spans="1:12" ht="25.5" customHeight="1">
      <c r="A23" s="98" t="s">
        <v>201</v>
      </c>
      <c r="B23" s="92"/>
      <c r="C23" s="92"/>
      <c r="D23" s="92"/>
      <c r="E23" s="92"/>
      <c r="F23" s="92"/>
      <c r="G23" s="92"/>
      <c r="H23" s="92"/>
      <c r="I23" s="92"/>
      <c r="J23" s="93"/>
    </row>
    <row r="24" spans="1:12" ht="75" customHeight="1">
      <c r="A24" s="42"/>
      <c r="B24" s="28" t="s">
        <v>111</v>
      </c>
      <c r="C24" s="22" t="s">
        <v>198</v>
      </c>
      <c r="D24" s="37"/>
      <c r="E24" s="37"/>
      <c r="F24" s="37"/>
      <c r="G24" s="37"/>
      <c r="H24" s="37"/>
      <c r="I24" s="37"/>
      <c r="J24" s="37"/>
    </row>
    <row r="25" spans="1:12" ht="24" customHeight="1">
      <c r="A25" s="88" t="s">
        <v>199</v>
      </c>
      <c r="B25" s="96"/>
      <c r="C25" s="96"/>
      <c r="D25" s="96"/>
      <c r="E25" s="96"/>
      <c r="F25" s="96"/>
      <c r="G25" s="96"/>
      <c r="H25" s="96"/>
      <c r="I25" s="96"/>
      <c r="J25" s="97"/>
    </row>
    <row r="26" spans="1:12" ht="24" customHeight="1">
      <c r="A26" s="12"/>
      <c r="B26" s="12" t="s">
        <v>45</v>
      </c>
      <c r="C26" s="22" t="s">
        <v>197</v>
      </c>
      <c r="D26" s="12"/>
      <c r="E26" s="12"/>
      <c r="F26" s="12"/>
      <c r="G26" s="12"/>
      <c r="H26" s="12"/>
      <c r="I26" s="12"/>
      <c r="J26" s="12"/>
    </row>
    <row r="27" spans="1:12" ht="27" customHeight="1">
      <c r="A27" s="78" t="s">
        <v>102</v>
      </c>
      <c r="B27" s="84"/>
      <c r="C27" s="84"/>
      <c r="D27" s="84"/>
      <c r="E27" s="84"/>
      <c r="F27" s="84"/>
      <c r="G27" s="84"/>
      <c r="H27" s="84"/>
      <c r="I27" s="84"/>
      <c r="J27" s="85"/>
    </row>
    <row r="28" spans="1:12" ht="26.25" customHeight="1">
      <c r="A28" s="36"/>
      <c r="B28" s="25" t="s">
        <v>46</v>
      </c>
      <c r="C28" s="22" t="s">
        <v>101</v>
      </c>
      <c r="D28" s="38"/>
      <c r="E28" s="38"/>
      <c r="F28" s="38"/>
      <c r="G28" s="38"/>
      <c r="H28" s="38"/>
      <c r="I28" s="38"/>
      <c r="J28" s="38"/>
    </row>
    <row r="29" spans="1:12" ht="26.25" customHeight="1">
      <c r="A29" s="78" t="s">
        <v>103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2" ht="72" customHeight="1">
      <c r="A30" s="36"/>
      <c r="B30" s="25" t="s">
        <v>47</v>
      </c>
      <c r="C30" s="22" t="s">
        <v>188</v>
      </c>
      <c r="D30" s="38"/>
      <c r="E30" s="38"/>
      <c r="F30" s="38"/>
      <c r="G30" s="38"/>
      <c r="H30" s="38"/>
      <c r="I30" s="38"/>
      <c r="J30" s="38"/>
    </row>
    <row r="31" spans="1:12" ht="39" customHeight="1">
      <c r="A31" s="88" t="s">
        <v>196</v>
      </c>
      <c r="B31" s="94"/>
      <c r="C31" s="94"/>
      <c r="D31" s="94"/>
      <c r="E31" s="94"/>
      <c r="F31" s="94"/>
      <c r="G31" s="94"/>
      <c r="H31" s="94"/>
      <c r="I31" s="94"/>
      <c r="J31" s="95"/>
    </row>
    <row r="32" spans="1:12" ht="75" customHeight="1">
      <c r="A32" s="12"/>
      <c r="B32" s="15" t="s">
        <v>48</v>
      </c>
      <c r="C32" s="22" t="s">
        <v>188</v>
      </c>
      <c r="D32" s="16"/>
      <c r="E32" s="16"/>
      <c r="F32" s="16"/>
      <c r="G32" s="16"/>
      <c r="H32" s="16"/>
      <c r="I32" s="16"/>
      <c r="J32" s="16"/>
    </row>
    <row r="33" spans="1:12" ht="38.25" customHeight="1">
      <c r="A33" s="88" t="s">
        <v>205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2" ht="75.75" customHeight="1">
      <c r="A34" s="12"/>
      <c r="B34" s="15" t="s">
        <v>49</v>
      </c>
      <c r="C34" s="22" t="s">
        <v>188</v>
      </c>
      <c r="D34" s="15"/>
      <c r="E34" s="15"/>
      <c r="F34" s="15"/>
      <c r="G34" s="15"/>
      <c r="H34" s="15"/>
      <c r="I34" s="15"/>
      <c r="J34" s="15"/>
    </row>
    <row r="35" spans="1:12" ht="25.5" customHeight="1">
      <c r="A35" s="62" t="s">
        <v>195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2" ht="25.5" customHeight="1">
      <c r="A36" s="11" t="s">
        <v>12</v>
      </c>
      <c r="B36" s="39" t="s">
        <v>9</v>
      </c>
      <c r="C36" s="13"/>
      <c r="D36" s="14">
        <v>336147.77</v>
      </c>
      <c r="E36" s="14">
        <v>3365</v>
      </c>
      <c r="F36" s="14">
        <v>0</v>
      </c>
      <c r="G36" s="14">
        <v>207048.12</v>
      </c>
      <c r="H36" s="14">
        <v>3591.85</v>
      </c>
      <c r="I36" s="14">
        <v>2419.62</v>
      </c>
      <c r="J36" s="33">
        <f>D36+H36</f>
        <v>339739.62</v>
      </c>
      <c r="K36" s="1"/>
      <c r="L36" s="1"/>
    </row>
    <row r="37" spans="1:12" ht="14.25" customHeight="1">
      <c r="A37" s="55" t="s">
        <v>29</v>
      </c>
      <c r="B37" s="55"/>
      <c r="C37" s="55"/>
      <c r="D37" s="55"/>
      <c r="E37" s="55"/>
      <c r="F37" s="55"/>
      <c r="G37" s="55"/>
      <c r="H37" s="55"/>
      <c r="I37" s="55"/>
      <c r="J37" s="56"/>
      <c r="K37" s="1"/>
      <c r="L37" s="1"/>
    </row>
    <row r="38" spans="1:12" ht="24.75" customHeight="1">
      <c r="A38" s="55" t="s">
        <v>194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  <c r="L38" s="1"/>
    </row>
    <row r="39" spans="1:12" ht="74.25" customHeight="1">
      <c r="A39" s="29"/>
      <c r="B39" s="15" t="s">
        <v>50</v>
      </c>
      <c r="C39" s="22" t="s">
        <v>192</v>
      </c>
      <c r="D39" s="16"/>
      <c r="E39" s="16"/>
      <c r="F39" s="16"/>
      <c r="G39" s="16"/>
      <c r="H39" s="16"/>
      <c r="I39" s="16"/>
      <c r="J39" s="16"/>
    </row>
    <row r="40" spans="1:12" ht="36.75" customHeight="1">
      <c r="A40" s="57" t="s">
        <v>193</v>
      </c>
      <c r="B40" s="81"/>
      <c r="C40" s="81"/>
      <c r="D40" s="81"/>
      <c r="E40" s="81"/>
      <c r="F40" s="81"/>
      <c r="G40" s="81"/>
      <c r="H40" s="81"/>
      <c r="I40" s="81"/>
      <c r="J40" s="82"/>
    </row>
    <row r="41" spans="1:12" ht="36.75" customHeight="1">
      <c r="A41" s="35"/>
      <c r="B41" s="35" t="s">
        <v>51</v>
      </c>
      <c r="C41" s="22" t="s">
        <v>190</v>
      </c>
      <c r="D41" s="35"/>
      <c r="E41" s="35"/>
      <c r="F41" s="35"/>
      <c r="G41" s="35"/>
      <c r="H41" s="35"/>
      <c r="I41" s="35"/>
      <c r="J41" s="35"/>
    </row>
    <row r="42" spans="1:12" ht="24.75" customHeight="1">
      <c r="A42" s="57" t="s">
        <v>191</v>
      </c>
      <c r="B42" s="81"/>
      <c r="C42" s="81"/>
      <c r="D42" s="81"/>
      <c r="E42" s="81"/>
      <c r="F42" s="81"/>
      <c r="G42" s="81"/>
      <c r="H42" s="81"/>
      <c r="I42" s="81"/>
      <c r="J42" s="82"/>
    </row>
    <row r="43" spans="1:12" ht="72.75" customHeight="1">
      <c r="A43" s="35"/>
      <c r="B43" s="35" t="s">
        <v>52</v>
      </c>
      <c r="C43" s="22" t="s">
        <v>188</v>
      </c>
      <c r="D43" s="35"/>
      <c r="E43" s="35"/>
      <c r="F43" s="35"/>
      <c r="G43" s="35"/>
      <c r="H43" s="35"/>
      <c r="I43" s="35"/>
      <c r="J43" s="35"/>
    </row>
    <row r="44" spans="1:12" ht="25.5" customHeight="1">
      <c r="A44" s="57" t="s">
        <v>189</v>
      </c>
      <c r="B44" s="79"/>
      <c r="C44" s="79"/>
      <c r="D44" s="79"/>
      <c r="E44" s="79"/>
      <c r="F44" s="79"/>
      <c r="G44" s="79"/>
      <c r="H44" s="79"/>
      <c r="I44" s="79"/>
      <c r="J44" s="80"/>
    </row>
    <row r="45" spans="1:12" ht="25.5" customHeight="1">
      <c r="A45" s="35"/>
      <c r="B45" s="25" t="s">
        <v>53</v>
      </c>
      <c r="C45" s="22" t="s">
        <v>186</v>
      </c>
      <c r="D45" s="38"/>
      <c r="E45" s="38"/>
      <c r="F45" s="38"/>
      <c r="G45" s="38"/>
      <c r="H45" s="38"/>
      <c r="I45" s="38"/>
      <c r="J45" s="38"/>
    </row>
    <row r="46" spans="1:12" ht="27.75" customHeight="1">
      <c r="A46" s="78" t="s">
        <v>187</v>
      </c>
      <c r="B46" s="79"/>
      <c r="C46" s="79"/>
      <c r="D46" s="79"/>
      <c r="E46" s="79"/>
      <c r="F46" s="79"/>
      <c r="G46" s="79"/>
      <c r="H46" s="79"/>
      <c r="I46" s="79"/>
      <c r="J46" s="80"/>
    </row>
    <row r="47" spans="1:12" ht="71.25" customHeight="1">
      <c r="A47" s="36"/>
      <c r="B47" s="25" t="s">
        <v>54</v>
      </c>
      <c r="C47" s="22" t="s">
        <v>185</v>
      </c>
      <c r="D47" s="38"/>
      <c r="E47" s="38"/>
      <c r="F47" s="38"/>
      <c r="G47" s="38"/>
      <c r="H47" s="38"/>
      <c r="I47" s="38"/>
      <c r="J47" s="38"/>
    </row>
    <row r="48" spans="1:12" ht="25.5" customHeight="1">
      <c r="A48" s="83" t="s">
        <v>98</v>
      </c>
      <c r="B48" s="79"/>
      <c r="C48" s="79"/>
      <c r="D48" s="79"/>
      <c r="E48" s="79"/>
      <c r="F48" s="79"/>
      <c r="G48" s="79"/>
      <c r="H48" s="79"/>
      <c r="I48" s="79"/>
      <c r="J48" s="80"/>
    </row>
    <row r="49" spans="1:10" ht="48" customHeight="1">
      <c r="A49" s="18"/>
      <c r="B49" s="25" t="s">
        <v>55</v>
      </c>
      <c r="C49" s="22" t="s">
        <v>183</v>
      </c>
      <c r="D49" s="38"/>
      <c r="E49" s="38"/>
      <c r="F49" s="38"/>
      <c r="G49" s="38"/>
      <c r="H49" s="38"/>
      <c r="I49" s="38"/>
      <c r="J49" s="38"/>
    </row>
    <row r="50" spans="1:10" ht="25.5" customHeight="1">
      <c r="A50" s="57" t="s">
        <v>184</v>
      </c>
      <c r="B50" s="81"/>
      <c r="C50" s="81"/>
      <c r="D50" s="81"/>
      <c r="E50" s="81"/>
      <c r="F50" s="81"/>
      <c r="G50" s="81"/>
      <c r="H50" s="81"/>
      <c r="I50" s="81"/>
      <c r="J50" s="82"/>
    </row>
    <row r="51" spans="1:10" ht="25.5" customHeight="1">
      <c r="A51" s="35"/>
      <c r="B51" s="35" t="s">
        <v>56</v>
      </c>
      <c r="C51" s="22" t="s">
        <v>104</v>
      </c>
      <c r="D51" s="35"/>
      <c r="E51" s="35"/>
      <c r="F51" s="35"/>
      <c r="G51" s="35"/>
      <c r="H51" s="35"/>
      <c r="I51" s="35"/>
      <c r="J51" s="35"/>
    </row>
    <row r="52" spans="1:10" ht="25.5" customHeight="1">
      <c r="A52" s="78" t="s">
        <v>106</v>
      </c>
      <c r="B52" s="79"/>
      <c r="C52" s="79"/>
      <c r="D52" s="79"/>
      <c r="E52" s="79"/>
      <c r="F52" s="79"/>
      <c r="G52" s="79"/>
      <c r="H52" s="79"/>
      <c r="I52" s="79"/>
      <c r="J52" s="80"/>
    </row>
    <row r="53" spans="1:10" ht="26.25" customHeight="1">
      <c r="A53" s="36"/>
      <c r="B53" s="25" t="s">
        <v>57</v>
      </c>
      <c r="C53" s="22" t="s">
        <v>105</v>
      </c>
      <c r="D53" s="38"/>
      <c r="E53" s="38"/>
      <c r="F53" s="38"/>
      <c r="G53" s="38"/>
      <c r="H53" s="38"/>
      <c r="I53" s="38"/>
      <c r="J53" s="38"/>
    </row>
    <row r="54" spans="1:10" ht="26.25" customHeight="1">
      <c r="A54" s="78" t="s">
        <v>107</v>
      </c>
      <c r="B54" s="79"/>
      <c r="C54" s="79"/>
      <c r="D54" s="79"/>
      <c r="E54" s="79"/>
      <c r="F54" s="79"/>
      <c r="G54" s="79"/>
      <c r="H54" s="79"/>
      <c r="I54" s="79"/>
      <c r="J54" s="80"/>
    </row>
    <row r="55" spans="1:10" ht="27" customHeight="1">
      <c r="A55" s="36"/>
      <c r="B55" s="25" t="s">
        <v>58</v>
      </c>
      <c r="C55" s="22" t="s">
        <v>181</v>
      </c>
      <c r="D55" s="38"/>
      <c r="E55" s="38"/>
      <c r="F55" s="38"/>
      <c r="G55" s="38"/>
      <c r="H55" s="38"/>
      <c r="I55" s="38"/>
      <c r="J55" s="38"/>
    </row>
    <row r="56" spans="1:10" ht="27" customHeight="1">
      <c r="A56" s="57" t="s">
        <v>182</v>
      </c>
      <c r="B56" s="84"/>
      <c r="C56" s="84"/>
      <c r="D56" s="84"/>
      <c r="E56" s="84"/>
      <c r="F56" s="84"/>
      <c r="G56" s="84"/>
      <c r="H56" s="84"/>
      <c r="I56" s="84"/>
      <c r="J56" s="85"/>
    </row>
    <row r="57" spans="1:10" ht="81" customHeight="1">
      <c r="A57" s="35"/>
      <c r="B57" s="25" t="s">
        <v>59</v>
      </c>
      <c r="C57" s="22" t="s">
        <v>179</v>
      </c>
      <c r="D57" s="38"/>
      <c r="E57" s="38"/>
      <c r="F57" s="38"/>
      <c r="G57" s="38"/>
      <c r="H57" s="38"/>
      <c r="I57" s="38"/>
      <c r="J57" s="38"/>
    </row>
    <row r="58" spans="1:10" ht="24" customHeight="1">
      <c r="A58" s="57" t="s">
        <v>180</v>
      </c>
      <c r="B58" s="81"/>
      <c r="C58" s="81"/>
      <c r="D58" s="81"/>
      <c r="E58" s="81"/>
      <c r="F58" s="81"/>
      <c r="G58" s="81"/>
      <c r="H58" s="81"/>
      <c r="I58" s="81"/>
      <c r="J58" s="82"/>
    </row>
    <row r="59" spans="1:10" ht="73.5" customHeight="1">
      <c r="A59" s="35"/>
      <c r="B59" s="35" t="s">
        <v>60</v>
      </c>
      <c r="C59" s="22" t="s">
        <v>176</v>
      </c>
      <c r="D59" s="35"/>
      <c r="E59" s="35"/>
      <c r="F59" s="35"/>
      <c r="G59" s="35"/>
      <c r="H59" s="35"/>
      <c r="I59" s="35"/>
      <c r="J59" s="35"/>
    </row>
    <row r="60" spans="1:10" ht="38.25" customHeight="1">
      <c r="A60" s="57" t="s">
        <v>178</v>
      </c>
      <c r="B60" s="79"/>
      <c r="C60" s="79"/>
      <c r="D60" s="79"/>
      <c r="E60" s="79"/>
      <c r="F60" s="79"/>
      <c r="G60" s="79"/>
      <c r="H60" s="79"/>
      <c r="I60" s="79"/>
      <c r="J60" s="80"/>
    </row>
    <row r="61" spans="1:10" ht="78.75" customHeight="1">
      <c r="A61" s="35"/>
      <c r="B61" s="25" t="s">
        <v>61</v>
      </c>
      <c r="C61" s="22" t="s">
        <v>176</v>
      </c>
      <c r="D61" s="38"/>
      <c r="E61" s="38"/>
      <c r="F61" s="38"/>
      <c r="G61" s="38"/>
      <c r="H61" s="38"/>
      <c r="I61" s="38"/>
      <c r="J61" s="38"/>
    </row>
    <row r="62" spans="1:10" ht="27" customHeight="1">
      <c r="A62" s="57" t="s">
        <v>177</v>
      </c>
      <c r="B62" s="81"/>
      <c r="C62" s="81"/>
      <c r="D62" s="81"/>
      <c r="E62" s="81"/>
      <c r="F62" s="81"/>
      <c r="G62" s="81"/>
      <c r="H62" s="81"/>
      <c r="I62" s="81"/>
      <c r="J62" s="82"/>
    </row>
    <row r="63" spans="1:10" ht="63" customHeight="1">
      <c r="A63" s="35"/>
      <c r="B63" s="35" t="s">
        <v>62</v>
      </c>
      <c r="C63" s="22" t="s">
        <v>112</v>
      </c>
      <c r="D63" s="35"/>
      <c r="E63" s="35"/>
      <c r="F63" s="35"/>
      <c r="G63" s="35"/>
      <c r="H63" s="35"/>
      <c r="I63" s="35"/>
      <c r="J63" s="35"/>
    </row>
    <row r="64" spans="1:10" ht="27.75" customHeight="1">
      <c r="A64" s="83" t="s">
        <v>175</v>
      </c>
      <c r="B64" s="79"/>
      <c r="C64" s="79"/>
      <c r="D64" s="79"/>
      <c r="E64" s="79"/>
      <c r="F64" s="79"/>
      <c r="G64" s="79"/>
      <c r="H64" s="79"/>
      <c r="I64" s="79"/>
      <c r="J64" s="80"/>
    </row>
    <row r="65" spans="1:10" ht="27.75" customHeight="1">
      <c r="A65" s="18"/>
      <c r="B65" s="25" t="s">
        <v>63</v>
      </c>
      <c r="C65" s="22" t="s">
        <v>64</v>
      </c>
      <c r="D65" s="38"/>
      <c r="E65" s="38"/>
      <c r="F65" s="38"/>
      <c r="G65" s="38"/>
      <c r="H65" s="38"/>
      <c r="I65" s="38"/>
      <c r="J65" s="38"/>
    </row>
    <row r="66" spans="1:10" ht="13.5" customHeight="1">
      <c r="A66" s="78" t="s">
        <v>41</v>
      </c>
      <c r="B66" s="79"/>
      <c r="C66" s="79"/>
      <c r="D66" s="79"/>
      <c r="E66" s="79"/>
      <c r="F66" s="79"/>
      <c r="G66" s="79"/>
      <c r="H66" s="79"/>
      <c r="I66" s="79"/>
      <c r="J66" s="80"/>
    </row>
    <row r="67" spans="1:10" ht="26.25" customHeight="1">
      <c r="A67" s="11" t="s">
        <v>15</v>
      </c>
      <c r="B67" s="35" t="s">
        <v>18</v>
      </c>
      <c r="C67" s="13"/>
      <c r="D67" s="14">
        <v>37528.28</v>
      </c>
      <c r="E67" s="14">
        <v>0</v>
      </c>
      <c r="F67" s="14">
        <v>0</v>
      </c>
      <c r="G67" s="14">
        <v>137.80000000000001</v>
      </c>
      <c r="H67" s="14">
        <v>1116.43</v>
      </c>
      <c r="I67" s="14">
        <v>53.74</v>
      </c>
      <c r="J67" s="33">
        <f>D67+H67</f>
        <v>38644.71</v>
      </c>
    </row>
    <row r="68" spans="1:10" ht="17.25" customHeight="1">
      <c r="A68" s="55" t="s">
        <v>30</v>
      </c>
      <c r="B68" s="55"/>
      <c r="C68" s="55"/>
      <c r="D68" s="55"/>
      <c r="E68" s="55"/>
      <c r="F68" s="55"/>
      <c r="G68" s="55"/>
      <c r="H68" s="55"/>
      <c r="I68" s="55"/>
      <c r="J68" s="56"/>
    </row>
    <row r="69" spans="1:10" ht="26.25" customHeight="1">
      <c r="A69" s="62" t="s">
        <v>174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62.25" customHeight="1">
      <c r="A70" s="29"/>
      <c r="B70" s="25" t="s">
        <v>65</v>
      </c>
      <c r="C70" s="22" t="s">
        <v>113</v>
      </c>
      <c r="D70" s="27"/>
      <c r="E70" s="27"/>
      <c r="F70" s="27"/>
      <c r="G70" s="27"/>
      <c r="H70" s="27"/>
      <c r="I70" s="27"/>
      <c r="J70" s="27"/>
    </row>
    <row r="71" spans="1:10" ht="38.25" customHeight="1">
      <c r="A71" s="57" t="s">
        <v>173</v>
      </c>
      <c r="B71" s="81"/>
      <c r="C71" s="81"/>
      <c r="D71" s="81"/>
      <c r="E71" s="81"/>
      <c r="F71" s="81"/>
      <c r="G71" s="81"/>
      <c r="H71" s="81"/>
      <c r="I71" s="81"/>
      <c r="J71" s="82"/>
    </row>
    <row r="72" spans="1:10" ht="40.5" customHeight="1">
      <c r="A72" s="35"/>
      <c r="B72" s="35" t="s">
        <v>66</v>
      </c>
      <c r="C72" s="23" t="s">
        <v>108</v>
      </c>
      <c r="D72" s="35"/>
      <c r="E72" s="35"/>
      <c r="F72" s="35"/>
      <c r="G72" s="35"/>
      <c r="H72" s="35"/>
      <c r="I72" s="35"/>
      <c r="J72" s="35"/>
    </row>
    <row r="73" spans="1:10" ht="24.75" customHeight="1">
      <c r="A73" s="83" t="s">
        <v>172</v>
      </c>
      <c r="B73" s="84"/>
      <c r="C73" s="84"/>
      <c r="D73" s="84"/>
      <c r="E73" s="84"/>
      <c r="F73" s="84"/>
      <c r="G73" s="84"/>
      <c r="H73" s="84"/>
      <c r="I73" s="84"/>
      <c r="J73" s="85"/>
    </row>
    <row r="74" spans="1:10" ht="75" customHeight="1">
      <c r="A74" s="18"/>
      <c r="B74" s="25" t="s">
        <v>67</v>
      </c>
      <c r="C74" s="22" t="s">
        <v>120</v>
      </c>
      <c r="D74" s="38"/>
      <c r="E74" s="38"/>
      <c r="F74" s="38"/>
      <c r="G74" s="38"/>
      <c r="H74" s="38"/>
      <c r="I74" s="38"/>
      <c r="J74" s="38"/>
    </row>
    <row r="75" spans="1:10" ht="39" customHeight="1">
      <c r="A75" s="57" t="s">
        <v>171</v>
      </c>
      <c r="B75" s="81"/>
      <c r="C75" s="81"/>
      <c r="D75" s="81"/>
      <c r="E75" s="81"/>
      <c r="F75" s="81"/>
      <c r="G75" s="81"/>
      <c r="H75" s="81"/>
      <c r="I75" s="81"/>
      <c r="J75" s="82"/>
    </row>
    <row r="76" spans="1:10" ht="60.75" customHeight="1">
      <c r="A76" s="35"/>
      <c r="B76" s="35" t="s">
        <v>88</v>
      </c>
      <c r="C76" s="22" t="s">
        <v>169</v>
      </c>
      <c r="D76" s="35"/>
      <c r="E76" s="35"/>
      <c r="F76" s="35"/>
      <c r="G76" s="35"/>
      <c r="H76" s="35"/>
      <c r="I76" s="35"/>
      <c r="J76" s="35"/>
    </row>
    <row r="77" spans="1:10" ht="24" customHeight="1">
      <c r="A77" s="57" t="s">
        <v>170</v>
      </c>
      <c r="B77" s="79"/>
      <c r="C77" s="79"/>
      <c r="D77" s="79"/>
      <c r="E77" s="79"/>
      <c r="F77" s="79"/>
      <c r="G77" s="79"/>
      <c r="H77" s="79"/>
      <c r="I77" s="79"/>
      <c r="J77" s="80"/>
    </row>
    <row r="78" spans="1:10" ht="35.25" customHeight="1">
      <c r="A78" s="35"/>
      <c r="B78" s="25" t="s">
        <v>68</v>
      </c>
      <c r="C78" s="22" t="s">
        <v>168</v>
      </c>
      <c r="D78" s="38"/>
      <c r="E78" s="38"/>
      <c r="F78" s="38"/>
      <c r="G78" s="38"/>
      <c r="H78" s="38"/>
      <c r="I78" s="38"/>
      <c r="J78" s="38"/>
    </row>
    <row r="79" spans="1:10" ht="15" customHeight="1">
      <c r="A79" s="57" t="s">
        <v>69</v>
      </c>
      <c r="B79" s="81"/>
      <c r="C79" s="81"/>
      <c r="D79" s="81"/>
      <c r="E79" s="81"/>
      <c r="F79" s="81"/>
      <c r="G79" s="81"/>
      <c r="H79" s="81"/>
      <c r="I79" s="81"/>
      <c r="J79" s="82"/>
    </row>
    <row r="80" spans="1:10" ht="73.5" customHeight="1">
      <c r="A80" s="35"/>
      <c r="B80" s="35" t="s">
        <v>70</v>
      </c>
      <c r="C80" s="22" t="s">
        <v>166</v>
      </c>
      <c r="D80" s="35"/>
      <c r="E80" s="35"/>
      <c r="F80" s="35"/>
      <c r="G80" s="35"/>
      <c r="H80" s="35"/>
      <c r="I80" s="35"/>
      <c r="J80" s="35"/>
    </row>
    <row r="81" spans="1:10" ht="24" customHeight="1">
      <c r="A81" s="57" t="s">
        <v>167</v>
      </c>
      <c r="B81" s="79"/>
      <c r="C81" s="79"/>
      <c r="D81" s="79"/>
      <c r="E81" s="79"/>
      <c r="F81" s="79"/>
      <c r="G81" s="79"/>
      <c r="H81" s="79"/>
      <c r="I81" s="79"/>
      <c r="J81" s="80"/>
    </row>
    <row r="82" spans="1:10" ht="49.5" customHeight="1">
      <c r="A82" s="35"/>
      <c r="B82" s="25" t="s">
        <v>71</v>
      </c>
      <c r="C82" s="22" t="s">
        <v>42</v>
      </c>
      <c r="D82" s="38"/>
      <c r="E82" s="38"/>
      <c r="F82" s="38"/>
      <c r="G82" s="38"/>
      <c r="H82" s="38"/>
      <c r="I82" s="38"/>
      <c r="J82" s="38"/>
    </row>
    <row r="83" spans="1:10" ht="14.25" customHeight="1">
      <c r="A83" s="78" t="s">
        <v>41</v>
      </c>
      <c r="B83" s="79"/>
      <c r="C83" s="79"/>
      <c r="D83" s="79"/>
      <c r="E83" s="79"/>
      <c r="F83" s="79"/>
      <c r="G83" s="79"/>
      <c r="H83" s="79"/>
      <c r="I83" s="79"/>
      <c r="J83" s="80"/>
    </row>
    <row r="84" spans="1:10" ht="75" customHeight="1">
      <c r="A84" s="36"/>
      <c r="B84" s="25" t="s">
        <v>72</v>
      </c>
      <c r="C84" s="22" t="s">
        <v>164</v>
      </c>
      <c r="D84" s="38"/>
      <c r="E84" s="38"/>
      <c r="F84" s="38"/>
      <c r="G84" s="38"/>
      <c r="H84" s="38"/>
      <c r="I84" s="38"/>
      <c r="J84" s="38"/>
    </row>
    <row r="85" spans="1:10" ht="25.5" customHeight="1">
      <c r="A85" s="57" t="s">
        <v>165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0" ht="80.25" customHeight="1">
      <c r="A86" s="35"/>
      <c r="B86" s="25" t="s">
        <v>73</v>
      </c>
      <c r="C86" s="22" t="s">
        <v>120</v>
      </c>
      <c r="D86" s="38"/>
      <c r="E86" s="38"/>
      <c r="F86" s="38"/>
      <c r="G86" s="38"/>
      <c r="H86" s="38"/>
      <c r="I86" s="38"/>
      <c r="J86" s="38"/>
    </row>
    <row r="87" spans="1:10" ht="24.75" customHeight="1">
      <c r="A87" s="57" t="s">
        <v>163</v>
      </c>
      <c r="B87" s="81"/>
      <c r="C87" s="81"/>
      <c r="D87" s="81"/>
      <c r="E87" s="81"/>
      <c r="F87" s="81"/>
      <c r="G87" s="81"/>
      <c r="H87" s="81"/>
      <c r="I87" s="81"/>
      <c r="J87" s="82"/>
    </row>
    <row r="88" spans="1:10" ht="24.75" customHeight="1">
      <c r="A88" s="11" t="s">
        <v>212</v>
      </c>
      <c r="B88" s="12" t="s">
        <v>10</v>
      </c>
      <c r="C88" s="13"/>
      <c r="D88" s="14">
        <v>8774.08</v>
      </c>
      <c r="E88" s="14">
        <v>0</v>
      </c>
      <c r="F88" s="14">
        <v>0</v>
      </c>
      <c r="G88" s="14">
        <v>5889.62</v>
      </c>
      <c r="H88" s="14">
        <v>8053.33</v>
      </c>
      <c r="I88" s="14">
        <v>0</v>
      </c>
      <c r="J88" s="14">
        <f>D88+H88</f>
        <v>16827.41</v>
      </c>
    </row>
    <row r="89" spans="1:10" ht="14.25" customHeight="1">
      <c r="A89" s="55" t="s">
        <v>31</v>
      </c>
      <c r="B89" s="55"/>
      <c r="C89" s="55"/>
      <c r="D89" s="55"/>
      <c r="E89" s="55"/>
      <c r="F89" s="55"/>
      <c r="G89" s="55"/>
      <c r="H89" s="55"/>
      <c r="I89" s="55"/>
      <c r="J89" s="56"/>
    </row>
    <row r="90" spans="1:10" ht="39.75" customHeight="1">
      <c r="A90" s="88" t="s">
        <v>154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ht="78" customHeight="1">
      <c r="A91" s="12"/>
      <c r="B91" s="25" t="s">
        <v>99</v>
      </c>
      <c r="C91" s="22" t="s">
        <v>161</v>
      </c>
      <c r="D91" s="27"/>
      <c r="E91" s="27"/>
      <c r="F91" s="27"/>
      <c r="G91" s="27"/>
      <c r="H91" s="27"/>
      <c r="I91" s="27"/>
      <c r="J91" s="27"/>
    </row>
    <row r="92" spans="1:10" ht="25.5" customHeight="1">
      <c r="A92" s="57" t="s">
        <v>162</v>
      </c>
      <c r="B92" s="58"/>
      <c r="C92" s="58"/>
      <c r="D92" s="58"/>
      <c r="E92" s="58"/>
      <c r="F92" s="58"/>
      <c r="G92" s="58"/>
      <c r="H92" s="58"/>
      <c r="I92" s="58"/>
      <c r="J92" s="59"/>
    </row>
    <row r="93" spans="1:10" ht="39.75" customHeight="1">
      <c r="A93" s="35"/>
      <c r="B93" s="35" t="s">
        <v>74</v>
      </c>
      <c r="C93" s="23" t="s">
        <v>159</v>
      </c>
      <c r="D93" s="32"/>
      <c r="E93" s="32"/>
      <c r="F93" s="32"/>
      <c r="G93" s="32"/>
      <c r="H93" s="32"/>
      <c r="I93" s="32"/>
      <c r="J93" s="32"/>
    </row>
    <row r="94" spans="1:10" ht="25.5" customHeight="1">
      <c r="A94" s="78" t="s">
        <v>160</v>
      </c>
      <c r="B94" s="79"/>
      <c r="C94" s="79"/>
      <c r="D94" s="79"/>
      <c r="E94" s="79"/>
      <c r="F94" s="79"/>
      <c r="G94" s="79"/>
      <c r="H94" s="79"/>
      <c r="I94" s="79"/>
      <c r="J94" s="80"/>
    </row>
    <row r="95" spans="1:10" ht="27.75" customHeight="1">
      <c r="A95" s="36"/>
      <c r="B95" s="25" t="s">
        <v>75</v>
      </c>
      <c r="C95" s="23" t="s">
        <v>158</v>
      </c>
      <c r="D95" s="38"/>
      <c r="E95" s="38"/>
      <c r="F95" s="38"/>
      <c r="G95" s="38"/>
      <c r="H95" s="38"/>
      <c r="I95" s="38"/>
      <c r="J95" s="38"/>
    </row>
    <row r="96" spans="1:10" ht="14.25" customHeight="1">
      <c r="A96" s="78" t="s">
        <v>157</v>
      </c>
      <c r="B96" s="79"/>
      <c r="C96" s="79"/>
      <c r="D96" s="79"/>
      <c r="E96" s="79"/>
      <c r="F96" s="79"/>
      <c r="G96" s="79"/>
      <c r="H96" s="79"/>
      <c r="I96" s="79"/>
      <c r="J96" s="80"/>
    </row>
    <row r="97" spans="1:15" ht="53.25" customHeight="1">
      <c r="A97" s="36"/>
      <c r="B97" s="25" t="s">
        <v>76</v>
      </c>
      <c r="C97" s="23" t="s">
        <v>155</v>
      </c>
      <c r="D97" s="38"/>
      <c r="E97" s="38"/>
      <c r="F97" s="38"/>
      <c r="G97" s="38"/>
      <c r="H97" s="38"/>
      <c r="I97" s="38"/>
      <c r="J97" s="38"/>
    </row>
    <row r="98" spans="1:15" ht="14.25" customHeight="1">
      <c r="A98" s="78" t="s">
        <v>156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5" ht="24" customHeight="1">
      <c r="A99" s="11" t="s">
        <v>213</v>
      </c>
      <c r="B99" s="39" t="s">
        <v>11</v>
      </c>
      <c r="C99" s="13"/>
      <c r="D99" s="14">
        <v>698.05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f>D99+H99</f>
        <v>698.05</v>
      </c>
      <c r="O99" s="9"/>
    </row>
    <row r="100" spans="1:15" ht="15.75" customHeight="1">
      <c r="A100" s="55" t="s">
        <v>32</v>
      </c>
      <c r="B100" s="55"/>
      <c r="C100" s="55"/>
      <c r="D100" s="55"/>
      <c r="E100" s="55"/>
      <c r="F100" s="55"/>
      <c r="G100" s="55"/>
      <c r="H100" s="55"/>
      <c r="I100" s="55"/>
      <c r="J100" s="56"/>
      <c r="O100" s="9"/>
    </row>
    <row r="101" spans="1:15" ht="27" customHeight="1">
      <c r="A101" s="88" t="s">
        <v>142</v>
      </c>
      <c r="B101" s="63"/>
      <c r="C101" s="63"/>
      <c r="D101" s="63"/>
      <c r="E101" s="63"/>
      <c r="F101" s="63"/>
      <c r="G101" s="63"/>
      <c r="H101" s="63"/>
      <c r="I101" s="63"/>
      <c r="J101" s="64"/>
      <c r="O101" s="9"/>
    </row>
    <row r="102" spans="1:15" ht="76.5" customHeight="1">
      <c r="A102" s="12"/>
      <c r="B102" s="25" t="s">
        <v>77</v>
      </c>
      <c r="C102" s="22" t="s">
        <v>152</v>
      </c>
      <c r="D102" s="27"/>
      <c r="E102" s="27"/>
      <c r="F102" s="27"/>
      <c r="G102" s="27"/>
      <c r="H102" s="27"/>
      <c r="I102" s="27"/>
      <c r="J102" s="27"/>
      <c r="O102" s="9"/>
    </row>
    <row r="103" spans="1:15" ht="26.25" customHeight="1">
      <c r="A103" s="57" t="s">
        <v>153</v>
      </c>
      <c r="B103" s="58"/>
      <c r="C103" s="58"/>
      <c r="D103" s="58"/>
      <c r="E103" s="58"/>
      <c r="F103" s="58"/>
      <c r="G103" s="58"/>
      <c r="H103" s="58"/>
      <c r="I103" s="58"/>
      <c r="J103" s="59"/>
    </row>
    <row r="104" spans="1:15" ht="63" customHeight="1">
      <c r="A104" s="35"/>
      <c r="B104" s="35" t="s">
        <v>78</v>
      </c>
      <c r="C104" s="22" t="s">
        <v>150</v>
      </c>
      <c r="D104" s="32"/>
      <c r="E104" s="32"/>
      <c r="F104" s="32"/>
      <c r="G104" s="32"/>
      <c r="H104" s="32"/>
      <c r="I104" s="32"/>
      <c r="J104" s="32"/>
    </row>
    <row r="105" spans="1:15" ht="24" customHeight="1">
      <c r="A105" s="57" t="s">
        <v>151</v>
      </c>
      <c r="B105" s="86"/>
      <c r="C105" s="86"/>
      <c r="D105" s="86"/>
      <c r="E105" s="86"/>
      <c r="F105" s="86"/>
      <c r="G105" s="86"/>
      <c r="H105" s="86"/>
      <c r="I105" s="86"/>
      <c r="J105" s="87"/>
    </row>
    <row r="106" spans="1:15" ht="24" customHeight="1">
      <c r="A106" s="35"/>
      <c r="B106" s="41" t="s">
        <v>79</v>
      </c>
      <c r="C106" s="22" t="s">
        <v>100</v>
      </c>
      <c r="D106" s="31"/>
      <c r="E106" s="31"/>
      <c r="F106" s="31"/>
      <c r="G106" s="31"/>
      <c r="H106" s="31"/>
      <c r="I106" s="31"/>
      <c r="J106" s="31"/>
    </row>
    <row r="107" spans="1:15" ht="12" customHeight="1">
      <c r="A107" s="57" t="s">
        <v>149</v>
      </c>
      <c r="B107" s="58"/>
      <c r="C107" s="58"/>
      <c r="D107" s="58"/>
      <c r="E107" s="58"/>
      <c r="F107" s="58"/>
      <c r="G107" s="58"/>
      <c r="H107" s="58"/>
      <c r="I107" s="58"/>
      <c r="J107" s="59"/>
    </row>
    <row r="108" spans="1:15" ht="37.5" customHeight="1">
      <c r="A108" s="35"/>
      <c r="B108" s="32" t="s">
        <v>80</v>
      </c>
      <c r="C108" s="22" t="s">
        <v>100</v>
      </c>
      <c r="D108" s="32"/>
      <c r="E108" s="32"/>
      <c r="F108" s="32"/>
      <c r="G108" s="32"/>
      <c r="H108" s="32"/>
      <c r="I108" s="32"/>
      <c r="J108" s="32"/>
    </row>
    <row r="109" spans="1:15" ht="15" customHeight="1">
      <c r="A109" s="83" t="s">
        <v>148</v>
      </c>
      <c r="B109" s="86"/>
      <c r="C109" s="86"/>
      <c r="D109" s="86"/>
      <c r="E109" s="86"/>
      <c r="F109" s="86"/>
      <c r="G109" s="86"/>
      <c r="H109" s="86"/>
      <c r="I109" s="86"/>
      <c r="J109" s="87"/>
    </row>
    <row r="110" spans="1:15" ht="37.5" customHeight="1">
      <c r="A110" s="18"/>
      <c r="B110" s="25" t="s">
        <v>81</v>
      </c>
      <c r="C110" s="22" t="s">
        <v>147</v>
      </c>
      <c r="D110" s="31"/>
      <c r="E110" s="31"/>
      <c r="F110" s="31"/>
      <c r="G110" s="31"/>
      <c r="H110" s="31"/>
      <c r="I110" s="31"/>
      <c r="J110" s="31"/>
    </row>
    <row r="111" spans="1:15" ht="13.5" customHeight="1">
      <c r="A111" s="57" t="s">
        <v>85</v>
      </c>
      <c r="B111" s="58"/>
      <c r="C111" s="58"/>
      <c r="D111" s="58"/>
      <c r="E111" s="58"/>
      <c r="F111" s="58"/>
      <c r="G111" s="58"/>
      <c r="H111" s="58"/>
      <c r="I111" s="58"/>
      <c r="J111" s="59"/>
    </row>
    <row r="112" spans="1:15" ht="81" customHeight="1">
      <c r="A112" s="35"/>
      <c r="B112" s="35" t="s">
        <v>82</v>
      </c>
      <c r="C112" s="22" t="s">
        <v>145</v>
      </c>
      <c r="D112" s="32"/>
      <c r="E112" s="32"/>
      <c r="F112" s="32"/>
      <c r="G112" s="32"/>
      <c r="H112" s="32"/>
      <c r="I112" s="32"/>
      <c r="J112" s="32"/>
    </row>
    <row r="113" spans="1:10" ht="37.5" customHeight="1">
      <c r="A113" s="57" t="s">
        <v>146</v>
      </c>
      <c r="B113" s="60"/>
      <c r="C113" s="60"/>
      <c r="D113" s="60"/>
      <c r="E113" s="60"/>
      <c r="F113" s="60"/>
      <c r="G113" s="60"/>
      <c r="H113" s="60"/>
      <c r="I113" s="60"/>
      <c r="J113" s="61"/>
    </row>
    <row r="114" spans="1:10" ht="37.5" customHeight="1">
      <c r="A114" s="35"/>
      <c r="B114" s="32" t="s">
        <v>83</v>
      </c>
      <c r="C114" s="23" t="s">
        <v>40</v>
      </c>
      <c r="D114" s="40"/>
      <c r="E114" s="40"/>
      <c r="F114" s="40"/>
      <c r="G114" s="40"/>
      <c r="H114" s="40"/>
      <c r="I114" s="40"/>
      <c r="J114" s="40"/>
    </row>
    <row r="115" spans="1:10" ht="25.5" customHeight="1">
      <c r="A115" s="57" t="s">
        <v>84</v>
      </c>
      <c r="B115" s="58"/>
      <c r="C115" s="58"/>
      <c r="D115" s="58"/>
      <c r="E115" s="58"/>
      <c r="F115" s="58"/>
      <c r="G115" s="58"/>
      <c r="H115" s="58"/>
      <c r="I115" s="58"/>
      <c r="J115" s="59"/>
    </row>
    <row r="116" spans="1:10" ht="37.5" customHeight="1">
      <c r="A116" s="11" t="s">
        <v>214</v>
      </c>
      <c r="B116" s="12" t="s">
        <v>89</v>
      </c>
      <c r="C116" s="32"/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14">
        <f>D116+I116</f>
        <v>0</v>
      </c>
    </row>
    <row r="117" spans="1:10" ht="15" customHeight="1">
      <c r="A117" s="55" t="s">
        <v>90</v>
      </c>
      <c r="B117" s="55"/>
      <c r="C117" s="55"/>
      <c r="D117" s="55"/>
      <c r="E117" s="55"/>
      <c r="F117" s="55"/>
      <c r="G117" s="55"/>
      <c r="H117" s="55"/>
      <c r="I117" s="55"/>
      <c r="J117" s="56"/>
    </row>
    <row r="118" spans="1:10" ht="24" customHeight="1">
      <c r="A118" s="88" t="s">
        <v>109</v>
      </c>
      <c r="B118" s="63"/>
      <c r="C118" s="63"/>
      <c r="D118" s="63"/>
      <c r="E118" s="63"/>
      <c r="F118" s="63"/>
      <c r="G118" s="63"/>
      <c r="H118" s="63"/>
      <c r="I118" s="63"/>
      <c r="J118" s="64"/>
    </row>
    <row r="119" spans="1:10" ht="48" customHeight="1">
      <c r="A119" s="11"/>
      <c r="B119" s="15" t="s">
        <v>110</v>
      </c>
      <c r="C119" s="23" t="s">
        <v>40</v>
      </c>
      <c r="D119" s="32"/>
      <c r="E119" s="32"/>
      <c r="F119" s="32"/>
      <c r="G119" s="32"/>
      <c r="H119" s="32"/>
      <c r="I119" s="32"/>
      <c r="J119" s="32"/>
    </row>
    <row r="120" spans="1:10" ht="14.25" customHeight="1">
      <c r="A120" s="88" t="s">
        <v>41</v>
      </c>
      <c r="B120" s="92"/>
      <c r="C120" s="92"/>
      <c r="D120" s="92"/>
      <c r="E120" s="92"/>
      <c r="F120" s="92"/>
      <c r="G120" s="92"/>
      <c r="H120" s="92"/>
      <c r="I120" s="92"/>
      <c r="J120" s="93"/>
    </row>
    <row r="121" spans="1:10" ht="24.75" customHeight="1">
      <c r="A121" s="11" t="s">
        <v>215</v>
      </c>
      <c r="B121" s="39" t="s">
        <v>23</v>
      </c>
      <c r="C121" s="13"/>
      <c r="D121" s="14">
        <v>8573.0499999999993</v>
      </c>
      <c r="E121" s="14">
        <v>0</v>
      </c>
      <c r="F121" s="14">
        <v>0</v>
      </c>
      <c r="G121" s="14">
        <v>8144.4</v>
      </c>
      <c r="H121" s="14">
        <v>0</v>
      </c>
      <c r="I121" s="14">
        <v>0</v>
      </c>
      <c r="J121" s="14">
        <f>D121+I121</f>
        <v>8573.0499999999993</v>
      </c>
    </row>
    <row r="122" spans="1:10" ht="14.25" customHeight="1">
      <c r="A122" s="55" t="s">
        <v>33</v>
      </c>
      <c r="B122" s="55"/>
      <c r="C122" s="55"/>
      <c r="D122" s="55"/>
      <c r="E122" s="55"/>
      <c r="F122" s="55"/>
      <c r="G122" s="55"/>
      <c r="H122" s="55"/>
      <c r="I122" s="55"/>
      <c r="J122" s="56"/>
    </row>
    <row r="123" spans="1:10" ht="16.5" customHeight="1">
      <c r="A123" s="88" t="s">
        <v>141</v>
      </c>
      <c r="B123" s="63"/>
      <c r="C123" s="63"/>
      <c r="D123" s="63"/>
      <c r="E123" s="63"/>
      <c r="F123" s="63"/>
      <c r="G123" s="63"/>
      <c r="H123" s="63"/>
      <c r="I123" s="63"/>
      <c r="J123" s="64"/>
    </row>
    <row r="124" spans="1:10" ht="39.75" customHeight="1">
      <c r="A124" s="12"/>
      <c r="B124" s="25" t="s">
        <v>91</v>
      </c>
      <c r="C124" s="23" t="s">
        <v>40</v>
      </c>
      <c r="D124" s="27"/>
      <c r="E124" s="27"/>
      <c r="F124" s="27"/>
      <c r="G124" s="27"/>
      <c r="H124" s="27"/>
      <c r="I124" s="27"/>
      <c r="J124" s="27"/>
    </row>
    <row r="125" spans="1:10" ht="38.25" customHeight="1">
      <c r="A125" s="57" t="s">
        <v>144</v>
      </c>
      <c r="B125" s="86"/>
      <c r="C125" s="86"/>
      <c r="D125" s="86"/>
      <c r="E125" s="86"/>
      <c r="F125" s="86"/>
      <c r="G125" s="86"/>
      <c r="H125" s="86"/>
      <c r="I125" s="86"/>
      <c r="J125" s="87"/>
    </row>
    <row r="126" spans="1:10" ht="25.5" customHeight="1">
      <c r="A126" s="35" t="s">
        <v>216</v>
      </c>
      <c r="B126" s="12" t="s">
        <v>38</v>
      </c>
      <c r="C126" s="13"/>
      <c r="D126" s="14">
        <v>1447.37</v>
      </c>
      <c r="E126" s="14">
        <v>0</v>
      </c>
      <c r="F126" s="14">
        <v>0</v>
      </c>
      <c r="G126" s="14">
        <v>1445.92</v>
      </c>
      <c r="H126" s="14">
        <v>0</v>
      </c>
      <c r="I126" s="14">
        <v>0</v>
      </c>
      <c r="J126" s="14">
        <f>D126+H126</f>
        <v>1447.37</v>
      </c>
    </row>
    <row r="127" spans="1:10" ht="15" customHeight="1">
      <c r="A127" s="55" t="s">
        <v>34</v>
      </c>
      <c r="B127" s="55"/>
      <c r="C127" s="55"/>
      <c r="D127" s="55"/>
      <c r="E127" s="55"/>
      <c r="F127" s="55"/>
      <c r="G127" s="55"/>
      <c r="H127" s="55"/>
      <c r="I127" s="55"/>
      <c r="J127" s="56"/>
    </row>
    <row r="128" spans="1:10" ht="26.25" customHeight="1">
      <c r="A128" s="57" t="s">
        <v>140</v>
      </c>
      <c r="B128" s="63"/>
      <c r="C128" s="63"/>
      <c r="D128" s="63"/>
      <c r="E128" s="63"/>
      <c r="F128" s="63"/>
      <c r="G128" s="63"/>
      <c r="H128" s="63"/>
      <c r="I128" s="63"/>
      <c r="J128" s="64"/>
    </row>
    <row r="129" spans="1:10" ht="26.25" customHeight="1">
      <c r="A129" s="35"/>
      <c r="B129" s="28" t="s">
        <v>92</v>
      </c>
      <c r="C129" s="22" t="s">
        <v>143</v>
      </c>
      <c r="D129" s="27"/>
      <c r="E129" s="27"/>
      <c r="F129" s="27"/>
      <c r="G129" s="27"/>
      <c r="H129" s="27"/>
      <c r="I129" s="27"/>
      <c r="J129" s="27"/>
    </row>
    <row r="130" spans="1:10" ht="13.5" customHeight="1">
      <c r="A130" s="78" t="s">
        <v>139</v>
      </c>
      <c r="B130" s="79"/>
      <c r="C130" s="79"/>
      <c r="D130" s="79"/>
      <c r="E130" s="79"/>
      <c r="F130" s="79"/>
      <c r="G130" s="79"/>
      <c r="H130" s="79"/>
      <c r="I130" s="79"/>
      <c r="J130" s="80"/>
    </row>
    <row r="131" spans="1:10" ht="23.25" customHeight="1">
      <c r="A131" s="20" t="s">
        <v>217</v>
      </c>
      <c r="B131" s="26" t="s">
        <v>13</v>
      </c>
      <c r="C131" s="19"/>
      <c r="D131" s="21">
        <f t="shared" ref="D131:I131" si="1">D132</f>
        <v>1249.67</v>
      </c>
      <c r="E131" s="21">
        <f t="shared" si="1"/>
        <v>0</v>
      </c>
      <c r="F131" s="21">
        <f t="shared" si="1"/>
        <v>0</v>
      </c>
      <c r="G131" s="21">
        <f t="shared" si="1"/>
        <v>0</v>
      </c>
      <c r="H131" s="21">
        <f t="shared" si="1"/>
        <v>0</v>
      </c>
      <c r="I131" s="21">
        <f t="shared" si="1"/>
        <v>0</v>
      </c>
      <c r="J131" s="21">
        <f>D131+G131</f>
        <v>1249.67</v>
      </c>
    </row>
    <row r="132" spans="1:10" ht="38.25" customHeight="1">
      <c r="A132" s="11" t="s">
        <v>218</v>
      </c>
      <c r="B132" s="12" t="s">
        <v>14</v>
      </c>
      <c r="C132" s="13"/>
      <c r="D132" s="14">
        <v>1249.67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f>D132+H132</f>
        <v>1249.67</v>
      </c>
    </row>
    <row r="133" spans="1:10" ht="14.25" customHeight="1">
      <c r="A133" s="55" t="s">
        <v>35</v>
      </c>
      <c r="B133" s="55"/>
      <c r="C133" s="55"/>
      <c r="D133" s="55"/>
      <c r="E133" s="55"/>
      <c r="F133" s="55"/>
      <c r="G133" s="55"/>
      <c r="H133" s="55"/>
      <c r="I133" s="55"/>
      <c r="J133" s="56"/>
    </row>
    <row r="134" spans="1:10" ht="27.75" customHeight="1">
      <c r="A134" s="88" t="s">
        <v>123</v>
      </c>
      <c r="B134" s="63"/>
      <c r="C134" s="63"/>
      <c r="D134" s="63"/>
      <c r="E134" s="63"/>
      <c r="F134" s="63"/>
      <c r="G134" s="63"/>
      <c r="H134" s="63"/>
      <c r="I134" s="63"/>
      <c r="J134" s="64"/>
    </row>
    <row r="135" spans="1:10" ht="42" customHeight="1">
      <c r="A135" s="12"/>
      <c r="B135" s="25" t="s">
        <v>93</v>
      </c>
      <c r="C135" s="22" t="s">
        <v>133</v>
      </c>
      <c r="D135" s="27"/>
      <c r="E135" s="27"/>
      <c r="F135" s="27"/>
      <c r="G135" s="27"/>
      <c r="H135" s="27"/>
      <c r="I135" s="27"/>
      <c r="J135" s="27"/>
    </row>
    <row r="136" spans="1:10" ht="24" customHeight="1">
      <c r="A136" s="57" t="s">
        <v>135</v>
      </c>
      <c r="B136" s="58"/>
      <c r="C136" s="58"/>
      <c r="D136" s="58"/>
      <c r="E136" s="58"/>
      <c r="F136" s="58"/>
      <c r="G136" s="58"/>
      <c r="H136" s="58"/>
      <c r="I136" s="58"/>
      <c r="J136" s="59"/>
    </row>
    <row r="137" spans="1:10" ht="47.25" customHeight="1">
      <c r="A137" s="35"/>
      <c r="B137" s="35" t="s">
        <v>94</v>
      </c>
      <c r="C137" s="22" t="s">
        <v>134</v>
      </c>
      <c r="D137" s="32"/>
      <c r="E137" s="32"/>
      <c r="F137" s="32"/>
      <c r="G137" s="32"/>
      <c r="H137" s="32"/>
      <c r="I137" s="32"/>
      <c r="J137" s="32"/>
    </row>
    <row r="138" spans="1:10" ht="24.75" customHeight="1">
      <c r="A138" s="57" t="s">
        <v>136</v>
      </c>
      <c r="B138" s="86"/>
      <c r="C138" s="86"/>
      <c r="D138" s="86"/>
      <c r="E138" s="86"/>
      <c r="F138" s="86"/>
      <c r="G138" s="86"/>
      <c r="H138" s="86"/>
      <c r="I138" s="86"/>
      <c r="J138" s="87"/>
    </row>
    <row r="139" spans="1:10" ht="67.5" customHeight="1">
      <c r="A139" s="35"/>
      <c r="B139" s="25" t="s">
        <v>95</v>
      </c>
      <c r="C139" s="22" t="s">
        <v>137</v>
      </c>
      <c r="D139" s="31"/>
      <c r="E139" s="31"/>
      <c r="F139" s="31"/>
      <c r="G139" s="31"/>
      <c r="H139" s="31"/>
      <c r="I139" s="31"/>
      <c r="J139" s="31"/>
    </row>
    <row r="140" spans="1:10" ht="24" customHeight="1">
      <c r="A140" s="57" t="s">
        <v>138</v>
      </c>
      <c r="B140" s="58"/>
      <c r="C140" s="58"/>
      <c r="D140" s="58"/>
      <c r="E140" s="58"/>
      <c r="F140" s="58"/>
      <c r="G140" s="58"/>
      <c r="H140" s="58"/>
      <c r="I140" s="58"/>
      <c r="J140" s="59"/>
    </row>
    <row r="141" spans="1:10" ht="24" customHeight="1">
      <c r="A141" s="35"/>
      <c r="B141" s="32" t="s">
        <v>96</v>
      </c>
      <c r="C141" s="22" t="s">
        <v>40</v>
      </c>
      <c r="D141" s="32"/>
      <c r="E141" s="32"/>
      <c r="F141" s="32"/>
      <c r="G141" s="32"/>
      <c r="H141" s="32"/>
      <c r="I141" s="32"/>
      <c r="J141" s="32"/>
    </row>
    <row r="142" spans="1:10" ht="15" customHeight="1">
      <c r="A142" s="78" t="s">
        <v>86</v>
      </c>
      <c r="B142" s="79"/>
      <c r="C142" s="79"/>
      <c r="D142" s="79"/>
      <c r="E142" s="79"/>
      <c r="F142" s="79"/>
      <c r="G142" s="79"/>
      <c r="H142" s="79"/>
      <c r="I142" s="79"/>
      <c r="J142" s="80"/>
    </row>
    <row r="143" spans="1:10" ht="24.75" customHeight="1">
      <c r="A143" s="36"/>
      <c r="B143" s="25" t="s">
        <v>97</v>
      </c>
      <c r="C143" s="22" t="s">
        <v>40</v>
      </c>
      <c r="D143" s="38"/>
      <c r="E143" s="38"/>
      <c r="F143" s="38"/>
      <c r="G143" s="38"/>
      <c r="H143" s="38"/>
      <c r="I143" s="38"/>
      <c r="J143" s="38"/>
    </row>
    <row r="144" spans="1:10" ht="15" customHeight="1">
      <c r="A144" s="57" t="s">
        <v>87</v>
      </c>
      <c r="B144" s="58"/>
      <c r="C144" s="58"/>
      <c r="D144" s="58"/>
      <c r="E144" s="58"/>
      <c r="F144" s="58"/>
      <c r="G144" s="58"/>
      <c r="H144" s="58"/>
      <c r="I144" s="58"/>
      <c r="J144" s="59"/>
    </row>
    <row r="145" spans="1:10" ht="39" customHeight="1">
      <c r="A145" s="11" t="s">
        <v>219</v>
      </c>
      <c r="B145" s="12" t="s">
        <v>124</v>
      </c>
      <c r="C145" s="13"/>
      <c r="D145" s="89" t="s">
        <v>19</v>
      </c>
      <c r="E145" s="90"/>
      <c r="F145" s="90"/>
      <c r="G145" s="90"/>
      <c r="H145" s="90"/>
      <c r="I145" s="90"/>
      <c r="J145" s="91"/>
    </row>
    <row r="146" spans="1:10" ht="15" customHeight="1">
      <c r="A146" s="55" t="s">
        <v>125</v>
      </c>
      <c r="B146" s="55"/>
      <c r="C146" s="55"/>
      <c r="D146" s="55"/>
      <c r="E146" s="55"/>
      <c r="F146" s="55"/>
      <c r="G146" s="55"/>
      <c r="H146" s="55"/>
      <c r="I146" s="55"/>
      <c r="J146" s="56"/>
    </row>
    <row r="147" spans="1:10" ht="18" customHeight="1">
      <c r="A147" s="88" t="s">
        <v>130</v>
      </c>
      <c r="B147" s="63"/>
      <c r="C147" s="63"/>
      <c r="D147" s="63"/>
      <c r="E147" s="63"/>
      <c r="F147" s="63"/>
      <c r="G147" s="63"/>
      <c r="H147" s="63"/>
      <c r="I147" s="63"/>
      <c r="J147" s="64"/>
    </row>
    <row r="148" spans="1:10" ht="39" customHeight="1">
      <c r="A148" s="36"/>
      <c r="B148" s="25" t="s">
        <v>131</v>
      </c>
      <c r="C148" s="22" t="s">
        <v>40</v>
      </c>
      <c r="D148" s="38"/>
      <c r="E148" s="38"/>
      <c r="F148" s="38"/>
      <c r="G148" s="38"/>
      <c r="H148" s="38"/>
      <c r="I148" s="38"/>
      <c r="J148" s="38"/>
    </row>
    <row r="149" spans="1:10" ht="24" customHeight="1">
      <c r="A149" s="57" t="s">
        <v>132</v>
      </c>
      <c r="B149" s="58"/>
      <c r="C149" s="58"/>
      <c r="D149" s="58"/>
      <c r="E149" s="58"/>
      <c r="F149" s="58"/>
      <c r="G149" s="58"/>
      <c r="H149" s="58"/>
      <c r="I149" s="58"/>
      <c r="J149" s="59"/>
    </row>
    <row r="150" spans="1:10" ht="38.25" customHeight="1">
      <c r="A150" s="20" t="s">
        <v>220</v>
      </c>
      <c r="B150" s="26" t="s">
        <v>16</v>
      </c>
      <c r="C150" s="19"/>
      <c r="D150" s="21">
        <f t="shared" ref="D150:I150" si="2">D151+D156</f>
        <v>27063.42</v>
      </c>
      <c r="E150" s="21">
        <f t="shared" si="2"/>
        <v>0</v>
      </c>
      <c r="F150" s="21">
        <f t="shared" si="2"/>
        <v>118.92</v>
      </c>
      <c r="G150" s="21">
        <f>G151+G156</f>
        <v>14587.08</v>
      </c>
      <c r="H150" s="21">
        <f t="shared" si="2"/>
        <v>0</v>
      </c>
      <c r="I150" s="21">
        <f t="shared" si="2"/>
        <v>0</v>
      </c>
      <c r="J150" s="21">
        <f>D150+H150</f>
        <v>27063.42</v>
      </c>
    </row>
    <row r="151" spans="1:10" ht="38.25" customHeight="1">
      <c r="A151" s="11" t="s">
        <v>221</v>
      </c>
      <c r="B151" s="12" t="s">
        <v>17</v>
      </c>
      <c r="C151" s="13"/>
      <c r="D151" s="14">
        <v>13856.95</v>
      </c>
      <c r="E151" s="14">
        <v>0</v>
      </c>
      <c r="F151" s="14">
        <v>118.92</v>
      </c>
      <c r="G151" s="14">
        <v>1380.61</v>
      </c>
      <c r="H151" s="14">
        <v>0</v>
      </c>
      <c r="I151" s="14">
        <v>0</v>
      </c>
      <c r="J151" s="14">
        <f>D151+H151</f>
        <v>13856.95</v>
      </c>
    </row>
    <row r="152" spans="1:10" ht="15.75" customHeight="1">
      <c r="A152" s="55" t="s">
        <v>36</v>
      </c>
      <c r="B152" s="55"/>
      <c r="C152" s="55"/>
      <c r="D152" s="55"/>
      <c r="E152" s="55"/>
      <c r="F152" s="55"/>
      <c r="G152" s="55"/>
      <c r="H152" s="55"/>
      <c r="I152" s="55"/>
      <c r="J152" s="56"/>
    </row>
    <row r="153" spans="1:10" ht="27" customHeight="1">
      <c r="A153" s="88" t="s">
        <v>119</v>
      </c>
      <c r="B153" s="63"/>
      <c r="C153" s="63"/>
      <c r="D153" s="63"/>
      <c r="E153" s="63"/>
      <c r="F153" s="63"/>
      <c r="G153" s="63"/>
      <c r="H153" s="63"/>
      <c r="I153" s="63"/>
      <c r="J153" s="64"/>
    </row>
    <row r="154" spans="1:10" ht="77.25" customHeight="1">
      <c r="A154" s="12"/>
      <c r="B154" s="15" t="s">
        <v>129</v>
      </c>
      <c r="C154" s="22" t="s">
        <v>120</v>
      </c>
      <c r="D154" s="27"/>
      <c r="E154" s="27"/>
      <c r="F154" s="27"/>
      <c r="G154" s="27"/>
      <c r="H154" s="27"/>
      <c r="I154" s="27"/>
      <c r="J154" s="27"/>
    </row>
    <row r="155" spans="1:10" ht="86.25" customHeight="1">
      <c r="A155" s="57" t="s">
        <v>122</v>
      </c>
      <c r="B155" s="81"/>
      <c r="C155" s="81"/>
      <c r="D155" s="81"/>
      <c r="E155" s="81"/>
      <c r="F155" s="81"/>
      <c r="G155" s="81"/>
      <c r="H155" s="81"/>
      <c r="I155" s="81"/>
      <c r="J155" s="82"/>
    </row>
    <row r="156" spans="1:10" ht="51" customHeight="1">
      <c r="A156" s="35" t="s">
        <v>222</v>
      </c>
      <c r="B156" s="12" t="s">
        <v>24</v>
      </c>
      <c r="C156" s="13"/>
      <c r="D156" s="30">
        <v>13206.47</v>
      </c>
      <c r="E156" s="30">
        <v>0</v>
      </c>
      <c r="F156" s="30">
        <v>0</v>
      </c>
      <c r="G156" s="30">
        <v>13206.47</v>
      </c>
      <c r="H156" s="30">
        <v>0</v>
      </c>
      <c r="I156" s="30">
        <v>0</v>
      </c>
      <c r="J156" s="30">
        <f>D156+H156</f>
        <v>13206.47</v>
      </c>
    </row>
    <row r="157" spans="1:10" ht="15" customHeight="1">
      <c r="A157" s="55" t="s">
        <v>37</v>
      </c>
      <c r="B157" s="55"/>
      <c r="C157" s="55"/>
      <c r="D157" s="55"/>
      <c r="E157" s="55"/>
      <c r="F157" s="55"/>
      <c r="G157" s="55"/>
      <c r="H157" s="55"/>
      <c r="I157" s="55"/>
      <c r="J157" s="56"/>
    </row>
    <row r="158" spans="1:10" ht="26.25" customHeight="1">
      <c r="A158" s="57" t="s">
        <v>114</v>
      </c>
      <c r="B158" s="63"/>
      <c r="C158" s="63"/>
      <c r="D158" s="63"/>
      <c r="E158" s="63"/>
      <c r="F158" s="63"/>
      <c r="G158" s="63"/>
      <c r="H158" s="63"/>
      <c r="I158" s="63"/>
      <c r="J158" s="64"/>
    </row>
    <row r="159" spans="1:10" ht="75.75" customHeight="1">
      <c r="A159" s="34"/>
      <c r="B159" s="15" t="s">
        <v>128</v>
      </c>
      <c r="C159" s="22" t="s">
        <v>115</v>
      </c>
      <c r="D159" s="27"/>
      <c r="E159" s="27"/>
      <c r="F159" s="27"/>
      <c r="G159" s="27"/>
      <c r="H159" s="27"/>
      <c r="I159" s="27"/>
      <c r="J159" s="27"/>
    </row>
    <row r="160" spans="1:10" ht="37.5" customHeight="1">
      <c r="A160" s="57" t="s">
        <v>116</v>
      </c>
      <c r="B160" s="81"/>
      <c r="C160" s="81"/>
      <c r="D160" s="81"/>
      <c r="E160" s="81"/>
      <c r="F160" s="81"/>
      <c r="G160" s="81"/>
      <c r="H160" s="81"/>
      <c r="I160" s="81"/>
      <c r="J160" s="82"/>
    </row>
    <row r="161" spans="1:10" ht="72.75" customHeight="1">
      <c r="A161" s="34"/>
      <c r="B161" s="35" t="s">
        <v>127</v>
      </c>
      <c r="C161" s="22" t="s">
        <v>117</v>
      </c>
      <c r="D161" s="34"/>
      <c r="E161" s="34"/>
      <c r="F161" s="34"/>
      <c r="G161" s="34"/>
      <c r="H161" s="34"/>
      <c r="I161" s="34"/>
      <c r="J161" s="34"/>
    </row>
    <row r="162" spans="1:10" ht="36.75" customHeight="1">
      <c r="A162" s="83" t="s">
        <v>118</v>
      </c>
      <c r="B162" s="79"/>
      <c r="C162" s="79"/>
      <c r="D162" s="79"/>
      <c r="E162" s="79"/>
      <c r="F162" s="79"/>
      <c r="G162" s="79"/>
      <c r="H162" s="79"/>
      <c r="I162" s="79"/>
      <c r="J162" s="80"/>
    </row>
    <row r="163" spans="1:10" ht="15.75" customHeight="1">
      <c r="A163" s="18"/>
      <c r="B163" s="25" t="s">
        <v>126</v>
      </c>
      <c r="C163" s="22" t="s">
        <v>42</v>
      </c>
      <c r="D163" s="24"/>
      <c r="E163" s="24"/>
      <c r="F163" s="24"/>
      <c r="G163" s="24"/>
      <c r="H163" s="24"/>
      <c r="I163" s="24"/>
      <c r="J163" s="24"/>
    </row>
    <row r="164" spans="1:10" ht="14.25" customHeight="1">
      <c r="A164" s="57" t="s">
        <v>121</v>
      </c>
      <c r="B164" s="81"/>
      <c r="C164" s="81"/>
      <c r="D164" s="81"/>
      <c r="E164" s="81"/>
      <c r="F164" s="81"/>
      <c r="G164" s="81"/>
      <c r="H164" s="81"/>
      <c r="I164" s="81"/>
      <c r="J164" s="82"/>
    </row>
    <row r="165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>
      <c r="A166" s="51" t="s">
        <v>20</v>
      </c>
      <c r="B166" s="51"/>
      <c r="C166" s="51"/>
      <c r="D166" s="51"/>
      <c r="E166" s="51"/>
      <c r="F166" s="51"/>
      <c r="G166" s="51"/>
      <c r="H166" s="51"/>
      <c r="I166" s="51"/>
      <c r="J166" s="51"/>
    </row>
    <row r="168" spans="1:10">
      <c r="B168" s="4"/>
    </row>
    <row r="169" spans="1:10">
      <c r="B169" s="4"/>
    </row>
  </sheetData>
  <mergeCells count="92">
    <mergeCell ref="A46:J46"/>
    <mergeCell ref="A21:J21"/>
    <mergeCell ref="A130:J130"/>
    <mergeCell ref="A162:J162"/>
    <mergeCell ref="A142:J142"/>
    <mergeCell ref="A153:J153"/>
    <mergeCell ref="A158:J158"/>
    <mergeCell ref="A23:J23"/>
    <mergeCell ref="A56:J56"/>
    <mergeCell ref="A92:J92"/>
    <mergeCell ref="A33:J33"/>
    <mergeCell ref="A44:J44"/>
    <mergeCell ref="A40:J40"/>
    <mergeCell ref="A146:J146"/>
    <mergeCell ref="A37:J37"/>
    <mergeCell ref="A38:J38"/>
    <mergeCell ref="A68:J68"/>
    <mergeCell ref="A89:J89"/>
    <mergeCell ref="A100:J100"/>
    <mergeCell ref="A94:J94"/>
    <mergeCell ref="A96:J96"/>
    <mergeCell ref="A79:J79"/>
    <mergeCell ref="A48:J48"/>
    <mergeCell ref="A52:J52"/>
    <mergeCell ref="A66:J66"/>
    <mergeCell ref="A50:J50"/>
    <mergeCell ref="A54:J54"/>
    <mergeCell ref="A58:J58"/>
    <mergeCell ref="A62:J62"/>
    <mergeCell ref="A42:J42"/>
    <mergeCell ref="A27:J27"/>
    <mergeCell ref="A31:J31"/>
    <mergeCell ref="A35:J35"/>
    <mergeCell ref="A18:J18"/>
    <mergeCell ref="A19:J19"/>
    <mergeCell ref="A25:J25"/>
    <mergeCell ref="A29:J29"/>
    <mergeCell ref="A160:J160"/>
    <mergeCell ref="A164:J164"/>
    <mergeCell ref="A123:J123"/>
    <mergeCell ref="A128:J128"/>
    <mergeCell ref="A134:J134"/>
    <mergeCell ref="A155:J155"/>
    <mergeCell ref="A157:J157"/>
    <mergeCell ref="A117:J117"/>
    <mergeCell ref="A118:J118"/>
    <mergeCell ref="A147:J147"/>
    <mergeCell ref="D145:J145"/>
    <mergeCell ref="A149:J149"/>
    <mergeCell ref="A120:J120"/>
    <mergeCell ref="A122:J122"/>
    <mergeCell ref="A138:J138"/>
    <mergeCell ref="A125:J125"/>
    <mergeCell ref="A136:J136"/>
    <mergeCell ref="A90:J90"/>
    <mergeCell ref="A101:J101"/>
    <mergeCell ref="A98:J98"/>
    <mergeCell ref="A103:J103"/>
    <mergeCell ref="A107:J107"/>
    <mergeCell ref="A105:J105"/>
    <mergeCell ref="A109:J109"/>
    <mergeCell ref="A87:J87"/>
    <mergeCell ref="A85:J85"/>
    <mergeCell ref="A64:J64"/>
    <mergeCell ref="A60:J60"/>
    <mergeCell ref="A73:J73"/>
    <mergeCell ref="A83:J83"/>
    <mergeCell ref="A77:J77"/>
    <mergeCell ref="A81:J81"/>
    <mergeCell ref="A71:J71"/>
    <mergeCell ref="A75:J75"/>
    <mergeCell ref="D11:J11"/>
    <mergeCell ref="D12:D13"/>
    <mergeCell ref="C11:C13"/>
    <mergeCell ref="J12:J13"/>
    <mergeCell ref="E12:G12"/>
    <mergeCell ref="B2:J2"/>
    <mergeCell ref="A166:J166"/>
    <mergeCell ref="A15:J15"/>
    <mergeCell ref="A127:J127"/>
    <mergeCell ref="A133:J133"/>
    <mergeCell ref="A152:J152"/>
    <mergeCell ref="A140:J140"/>
    <mergeCell ref="A144:J144"/>
    <mergeCell ref="A111:J111"/>
    <mergeCell ref="A115:J115"/>
    <mergeCell ref="A113:J113"/>
    <mergeCell ref="A69:J69"/>
    <mergeCell ref="B11:B13"/>
    <mergeCell ref="A11:A13"/>
    <mergeCell ref="H12:H13"/>
    <mergeCell ref="I12:I1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2022-12-12T12:52:59Z</dcterms:modified>
</cp:coreProperties>
</file>