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20" i="1"/>
  <c r="D16"/>
  <c r="E16"/>
  <c r="F16"/>
  <c r="G16"/>
  <c r="H16"/>
  <c r="I16"/>
  <c r="J130" l="1"/>
  <c r="J101"/>
  <c r="J90"/>
  <c r="J69"/>
  <c r="J34"/>
  <c r="J17"/>
  <c r="J16" l="1"/>
  <c r="E135"/>
  <c r="E149"/>
  <c r="J125" l="1"/>
  <c r="F149" l="1"/>
  <c r="G149"/>
  <c r="H149"/>
  <c r="I149"/>
  <c r="D149"/>
  <c r="J165"/>
  <c r="J136" l="1"/>
  <c r="J150"/>
  <c r="F135"/>
  <c r="G135"/>
  <c r="H135"/>
  <c r="I135"/>
  <c r="D135"/>
  <c r="J135" l="1"/>
  <c r="J149"/>
</calcChain>
</file>

<file path=xl/sharedStrings.xml><?xml version="1.0" encoding="utf-8"?>
<sst xmlns="http://schemas.openxmlformats.org/spreadsheetml/2006/main" count="204" uniqueCount="192">
  <si>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</si>
  <si>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</si>
  <si>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</si>
  <si>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</si>
  <si>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</si>
  <si>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</si>
  <si>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</si>
  <si>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</si>
  <si>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</si>
  <si>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</si>
  <si>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</si>
  <si>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</si>
  <si>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</si>
  <si>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</si>
  <si>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</si>
  <si>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</si>
  <si>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</si>
  <si>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</si>
  <si>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</si>
  <si>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</si>
  <si>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</si>
  <si>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3.1.</t>
  </si>
  <si>
    <t>3.2.</t>
  </si>
  <si>
    <t>_______________________________________________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</si>
  <si>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</si>
  <si>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</si>
  <si>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</si>
  <si>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</si>
  <si>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</si>
  <si>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</si>
  <si>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</si>
  <si>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</si>
  <si>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</si>
  <si>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</si>
  <si>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</si>
  <si>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</si>
  <si>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</si>
  <si>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</si>
  <si>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</si>
  <si>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</si>
  <si>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</si>
  <si>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</si>
  <si>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</si>
  <si>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</si>
  <si>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</si>
  <si>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</si>
  <si>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</si>
  <si>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</si>
  <si>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</si>
  <si>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</si>
  <si>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</si>
  <si>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</si>
  <si>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</si>
  <si>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</si>
  <si>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</si>
  <si>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</si>
  <si>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</si>
  <si>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</si>
  <si>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</si>
  <si>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</si>
  <si>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средства участников Программы &lt;1&gt;</t>
  </si>
  <si>
    <t>налоговые расходы местного бюджета</t>
  </si>
  <si>
    <t>Контрольное событие 8: Количество муниципальных образовательных организаций в которых проведен капитальный ремонт зданий и сооружений</t>
  </si>
  <si>
    <t>Основное мероприятие "Реализация регионального проекта "Современная школа"</t>
  </si>
  <si>
    <t>Контрольное событие: Количество образовательных организаций в которых обеспечена деятельность центров образования цифрового и гуманитарных профилей</t>
  </si>
  <si>
    <t>Контрольное событие: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</si>
  <si>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Контрольное событие 5: Обеспечение расходов на приобретение и содержание имущества, находящегося в собственности</t>
  </si>
  <si>
    <t>Контрольное событие 6: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</si>
  <si>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</si>
  <si>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В отчетном периоде педагоги не принимали участие в краевых этапах конкурсов профессионального (педагогического) мастерства.</t>
  </si>
  <si>
    <t>Контрольное событие: Количество образовательных учреждений,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</si>
  <si>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>Основное мероприятие "Участие в программе Комплексное развитие сельских территорий Ставропольского края (в области образования)</t>
  </si>
  <si>
    <t>Контрольное событие 1:  Обеспечение расходов, связанных с обеспечением функций органов местного самоуправления, тыс.руб.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</si>
  <si>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</si>
  <si>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</si>
  <si>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</si>
  <si>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</si>
  <si>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</si>
  <si>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</si>
  <si>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</si>
  <si>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</si>
  <si>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</si>
  <si>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</si>
  <si>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</si>
  <si>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</si>
  <si>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</si>
  <si>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</si>
  <si>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В 2021 году не запланировано финансирование на данное мероприятие.</t>
  </si>
  <si>
    <t>Контрольное событие 9: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</si>
  <si>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 xml:space="preserve"> На проведение работ по капитальному ремонту кровель в 2021 году денежные средства не предусмотрены</t>
  </si>
  <si>
    <t>Контрольное событие 10: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</si>
  <si>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Проведение работ по благоустройству территории (асфальтирование)  в 2021 году не планируется по причине отсутствия финансирования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</si>
  <si>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2021 года</t>
  </si>
  <si>
    <t>На мероприятия по проведению антитеррористических мероприятий в 2021 году денежные средства не предусмотрены</t>
  </si>
  <si>
    <t>Мероприятия в рамках реализации инновационного социального проекта "Движение вверх!" в отчетном периоде не проводились по причине отсутствия финансирования</t>
  </si>
  <si>
    <t>Контрольное событие 1: Количество обучающихся , принявших участие в спортивных и военно-спортивных мероприятиях, чел.</t>
  </si>
  <si>
    <t>Контрольное событие 6: Количество сотрудников муниципальной методической службы образовательных организаций, повысивших свою квалификацию, чел.</t>
  </si>
  <si>
    <t xml:space="preserve">В отчетном периоде 1 сотрудник муниципальной методической службы повысил свою квалификацию. </t>
  </si>
  <si>
    <t>В отчетном периоде проведено 2 мероприятия, направленных на совершенствование профессионализма педагогических и руководящих работников образовательных организаций.  Средства  освоены на 38,46% от годового плана (50,00 тыс.руб). Касса -19,23 тыс. руб. (орг. взносы на проведение конкурсов "Учитель года - 2021", "Воспитатель года - 2021")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</si>
  <si>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не предусмотрены в 2021 году.</t>
  </si>
  <si>
    <t>В отчетном периоде основное мероприятие не реализовывалось по причине отсутствия финансирования</t>
  </si>
  <si>
    <t xml:space="preserve">Выполнение инженерных изысканий,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в отчетном периоде не проводилось по причине отсутствия финансирования </t>
  </si>
  <si>
    <t>Контрольное событие 11: 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</t>
  </si>
  <si>
    <t>Контрольное событие 12: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</si>
  <si>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13: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</si>
  <si>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14: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</si>
  <si>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15: Количество детей, получающих начальное общее образование в государственных и муниципальных образовательных организациях, охваченных бесплатным горячим питанием, чел.</t>
  </si>
  <si>
    <t>Контрольное событие 16: Количество муниципальных образовательных организаций в которых проведены антитеррористические мероприятия</t>
  </si>
  <si>
    <t>Основное мероприятие "Реализация регионального проекта "Успех каждого ребенка"</t>
  </si>
  <si>
    <t>Средства на  мероприятия по  ремонту источников противопожарного водоснабжения не предусмотрены программой в 2021 году.</t>
  </si>
  <si>
    <t>Средства на  мероприятия по  ремонту и  замене электропроводки не предусмотрены программой в 2021 году.</t>
  </si>
  <si>
    <t>Контрольное событие 1:Количество опекунов (попечителей) получателей выплаты на содержание ребенка, ед.</t>
  </si>
  <si>
    <t>Контрольное событие 2:  Количество получателей выплат на содержание детей-сирот и детей, оставшихся без попечения родителей, в приемных семьях, а также на вознаграждение, причитающееся приемным родителям,ед.</t>
  </si>
  <si>
    <t>Контрольное событие 3: Количество получателей выплат единовременного пособия усыновителям,ед.</t>
  </si>
  <si>
    <t xml:space="preserve">31.12.2021/ </t>
  </si>
  <si>
    <t>31.12.2021/</t>
  </si>
  <si>
    <t>Контрольное событие 4: Количество проведенных спортивных мероприятий, ед.</t>
  </si>
  <si>
    <t>Контрольное событие 5: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</si>
  <si>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6: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</si>
  <si>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7:  Количество мероприятий, проведенных в рамках реализации инновационного социального проекта "Движение вверх", ед.</t>
  </si>
  <si>
    <t>Контрольное событие 8: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</si>
  <si>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9: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</si>
  <si>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44,4% к предусмотренному финансированию.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</si>
  <si>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январе- июне осуществлялись в установленные планом-графиком сроки, и  составили 62 515,97 тыс.руб. или 46,2 % к годовому плану (135 294,32 тыс.руб.)</t>
  </si>
  <si>
    <t xml:space="preserve">В отчетном периоде 9 сотрудников образовательных организаций дошкольного образования, повысили свою квалификацию. Выполнение годового плана  составило 6,5%,  освоено 9,72 тыс.руб. </t>
  </si>
  <si>
    <t xml:space="preserve">Количество получателей на отчетную дату- 1 344 чел. Компенсация за счет средств краевого бюджета выплачивается своевременно. Кассовое исполнение за январь- июнь 2021 года -4 619,17 тыс. руб., или 73,47 % к годовому плану (6 287,35тыс.руб.). </t>
  </si>
  <si>
    <t>Мерами социальной поддержки педработников образовательных организаций, расположенных в сельской местности в отчетном периоде воспользовались 109 человек.  Средства краевого бюджета выплачиваются в установленные сроки,  кассовое исполнение -2 450,49 тыс.руб., или 75,8% к годовому плану (3 233,36 тыс.руб.).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</si>
  <si>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</si>
  <si>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июнь 2021г. составили 36 070,36 тыс.руб., или 39,0 % к годовому плану (92 527,66 тыс.руб.).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</si>
  <si>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49,3% к предусмотренному финансированию.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</si>
  <si>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75 651,31 тыс.руб. (51,6 % к годовому плану (141 616,10 тыс. руб.)</t>
  </si>
  <si>
    <t xml:space="preserve">404 ребенка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июнь 2021г. израсходовано из местного бюджета 877,82 тыс. руб., выполнение 33,9% к годовому плану (3 809,4 тыс.руб.) </t>
  </si>
  <si>
    <t xml:space="preserve">В отчетном периоде  25 сотрудников общеобразовательных организаций, повысили свою квалификацию. Освоение средств составило 68,64 тыс.руб. или 13,37% запланированных в 2021 году (513,4 тыс.руб.)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</si>
  <si>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направлены расходы в размере 6 760,0 тыс.руб. В отчетном периоде кассовое освоение составило 839,45 тыс. руб., или 6,43% к годовому плану. Работы проводились в МБОУ СОШ №1 г. Ипатово</t>
  </si>
  <si>
    <t>На проведение капитального ремонта здания МБОУ СОШ №1 г.Ипатово предусмотрены средства в размере 7 476,73 тыс. руб. Освоение денежных средств в отчетном периоде составило 3 099,45 тыс.руб., или 41,46% к годовому плану</t>
  </si>
  <si>
    <t>Проведение мероприятий в рамках государственной программы РФ "Комплексное развитие сельских территорий" запланировано в 3- 4 кварталах 2021 года (8 296,66 тыс.руб.).</t>
  </si>
  <si>
    <t>Меры социальной поддержки педработников сельских поселений за счет средств краевого бюджета в размере 6 795,31 тыс.руб. выплачены своевременно, процент освоения составил 73,87 %  к годовому  плану (9 199,59 тыс.руб). Количество получателей в отчетном периоде составило 304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</si>
  <si>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отчетном периоде освоено 125 049,05 тыс.руб., или 57,84%  к годовому плану (216 212,03 тыс. руб).</t>
  </si>
  <si>
    <t>Количество детей, получающих начальное общее образование в государственных и муниципальных образовательных организациях, охваченных бесплатным горячим питанием в январе- июне 2021г. составило 2 370 чел. Кассовое исполнение- 13 083,06 тыс. рублей, или 43,64% к годовому плану (29 980,79 тыс. рублей)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</si>
  <si>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49,7% к предусмотренному финансированию.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</si>
  <si>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отчетном периоде составило 12 792,0 тыс.руб., или 45,35 % к годовому плану (28 209,8 тыс.руб.)</t>
  </si>
  <si>
    <t xml:space="preserve">В отчетном периоде проведено 22 спортивных мероприятия на базе МКУ ДО ДЮСША, в которых приняли участие 944 человека. </t>
  </si>
  <si>
    <t>На мероприятия по информатизации системы образования запланировано 42,0 тыс.руб. Освоено- 20,2 тыс.руб., или 48,1% к плану</t>
  </si>
  <si>
    <t>На организацию и проведение переподготовки сотрудников организаций дополнительного образования предусмотрены средства местного бюджета в сумме 47,3 тыс. рублей. Освоение средств запланировано в 3-4 кварталах текущего года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</si>
  <si>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6 чел. Кассовое исполнение составило 36,37 тыс, руб, или 59,37 %  к годовому плану (61,39 тыс.руб)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</si>
  <si>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30,0% к предусмотренному финансированию.</t>
  </si>
  <si>
    <t>Расходы на обеспечение деятельности (оказанием услуг) муниципальных учреждений составили-2 389,16 тыс.руб., или 80,27% к годовому плану (2 976,35 тыс.руб.).</t>
  </si>
  <si>
    <t xml:space="preserve"> На выполнение капитального и текущего ремонта в МАУ ДО ДООЦ "Лесная сказка" предусмотрены средства в размере 1 653,76 тыс. рублей. Освоение планируется в 3 квартале 2021г.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</si>
  <si>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45,0% к предусмотренному финансированию.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</si>
  <si>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29 чел. </t>
  </si>
  <si>
    <t>В отчетном периоде компьюторная техника не приобреталась. Денежные средства в размере 81,8 тыс.руб. (40,9% к плану) были направлены на приобретение сертификата сервиса технической поддержки програмного изделия ИАС "Управление учреждением образования"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</si>
  <si>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Кассовое исполнение составило 36,0% к годовому плану</t>
  </si>
  <si>
    <t>На обеспечение деятельности центров образования цифрового и гуманитарного профилей "Точка роста" в 5-ти общеобразовательных организациях (МКОУ СОШ №4 с. Золотаревка, МКОУ СОШ №5 п. Красочный, МКОУ СОШ №8 с. Тахта, МБОУ СОШ №9 с. Кевсала, МБОУ СОШ №22) предусмотрены средства на сумму 9 229,22 тыс.руб., из них за счет краевых средств - 8 767,76 тыс.руб. Кассовое исполнение в первом полугодии 2021 года - 3 322,2 тыс.руб (36,0% от годового плана)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</si>
  <si>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Кассовое исполнение за отчетный период составило 100,0% к годовому плану</t>
  </si>
  <si>
    <t xml:space="preserve">  В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на 2021 год предусмотрено финансирование в сумме 1 909,73 тыс.рублей, в том числе средства краевого бюджета- 1 823,61 тыс. рублей. Кассовое исполнение составило 100,0% к плану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</si>
  <si>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30,2% к плану</t>
  </si>
  <si>
    <t xml:space="preserve">Мероприятия по устройству, ремонту и испытанию наружных эвакуационных и пожарных лестниц на зданиях проведены в 4 дошкольных и 1 общеобразовательной организации. Кассовые расходы составили 52,7 тыс. руб. или 26,35% к годовому плану (200,0 тыс. руб.). </t>
  </si>
  <si>
    <t xml:space="preserve">За  отчетный период  в 19 дошкольных и 21 общешкольной организации  проведены мероприятия по приобретению, монтажу, ТО и ремонут средств охранно-пожарной автоматики и оповещения о пожаре. Кассовые расходы составили -696,37 тыс. руб., или35,32 % к годовому плану (2 051,62 тыс.руб.). 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</si>
  <si>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В первом полугодии 2021 года кассовое исполнение составило 42,5% к плану</t>
  </si>
  <si>
    <t>Обеспечение расходов, связанных  с обеспечением функций органов местного самоуправления в отчетном периоде составило 196,46 тыс. руб. или 24,16% к годовому плану (813,25 тыс.руб.)</t>
  </si>
  <si>
    <t>Расходы на выплаты по оплате труда работников органов местного самоуправления за январь- июнь 2021г.  составили 2 512,25 тыс.руб., процент освоения к годовому плану (5 221,00 тыс.руб)  -48,21%.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</si>
  <si>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4 292,96 тыс.руб., что составило 42,59 % к годовому плану. Годовой план -10 441,96 тыс.руб. </t>
  </si>
  <si>
    <t xml:space="preserve"> Расходы на прочие мероприятия в первом полугодии 2021г. составили 46,8 тыс.рублей, или  35,37% к плау (119,87 тыс. рублей).</t>
  </si>
  <si>
    <t>Денежные средства направленые на приобретение и содержание имущества, находящегося в собственности в сумме 26,70 тыс. руб. В отчетном периоде освоено 6,56 тыс.руб., или 24,57%</t>
  </si>
  <si>
    <t>Своевременно проводятся расходы на организацию и осуществление деятельности по опеке и попечительству (план на год-1 882,29 тыс.руб). Освоение средств  на отчетную дату составили 654,85 тыс.руб за счет средств краевого бюджета или 34,79 % по отношению к годовому плану.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</si>
  <si>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полугодии текущего года кассовое исполнение составило 46,5% к плану</t>
  </si>
  <si>
    <t xml:space="preserve"> 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в первом полугодии 2021 года составили 4 597,01 тыс. руб., или 45,64 % к годовому плану (10 072,12 тыс.руб.). Выплаты осуществляются своевременно. В Ипатовском городском округе на конец отчетного периода числится 17 приемных семей, имеющих право на вознаграждение родителю.</t>
  </si>
  <si>
    <t>Денежые средства на выплаты единовременного пособия усыновителям в первом полугодии выплачены в сумме 150,0 тыс.руб, или 50,0% к годовому плану</t>
  </si>
  <si>
    <t>Площадь проведенной акарицидной  (противоклещевой) обработки  22 пришкольных лагерей составила 96 361,15 м2. Денежные средства освоены на 37,16% к плану (95,6 тыс.руб.)</t>
  </si>
  <si>
    <t>Реализации мероприятий по проведению государственной (итоговой) аттестации (ЕГЭ, ГИА) за счет средств местного бюджета в отчетном периоде составило 92,5 тыс. руб., или 22,9% к плану (404,0 тыс.руб.).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 составила 98,58%</t>
  </si>
  <si>
    <t xml:space="preserve"> На проведение акарицидной  (противоклещевой) обработки пришкольных лагерей предусмотрено финасирование в сумме 5,72 тыс. руб. В отчетном периоде обработка произведена в ЦДО Ипатовского района на площади 2 100,0 м2</t>
  </si>
  <si>
    <t>В отчетном периоде текущего года 950 обучающихся приняли участие в спортивных мероприятиях. На обеспечение участия и проведение муниципальных, межмуниципальных, региональных, межрегиональных, спортивных мероприятиях было направлено 25,0 тыс. руб., или 12,5 % к годовому плану (200,0 тыс.руб.).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</si>
  <si>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30 102,95 руб. </t>
  </si>
  <si>
    <t>В отчетном периоде текущего года 1 055 детей и подростков было охваченно 2-разовым горячим питанием в летних оздоровительных лагерях дневного пребывания детей</t>
  </si>
  <si>
    <t>Выплату компенсации родительской платы части стоимости путевки в загородный центр получили 7 человек. Кассовое исполнение составило 464,0 тыс. руб., или 30,3% к плану (1 531,2 тыс. руб.)</t>
  </si>
  <si>
    <t xml:space="preserve">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предусмотренны средства в сумме  200,0 тыс. руб. Кассовое исполнение составило 12,5% (25,0 тыс.руб.). Общее количество обучающихся, принявших участие в мероприятиях составило 950 человек</t>
  </si>
  <si>
    <t>На проведение государственной аттестации (ЕГЭ, ОГЭ, ГВЭ) предусмотрены средства в размере 203,81 тыс. рублей. Освоение составило 62,33 % к плану (327,0 тыс. руб.). Количество выпускников, освоивших образовательные прлграммы основного иобщего и среднего общего образования, получивших аттестат- 209 человек</t>
  </si>
  <si>
    <t>В отчетном периоде проведена обработка огнезащитным составом деревянных конструкций  здания в МДОУ № 8 с.Большая Джалга</t>
  </si>
  <si>
    <t xml:space="preserve">Выплаты денежных средств на содержание ребенка опекуну (попечителю) производятся своевременно, годовой план - 4 641,55 тыс.руб. Освоение краевых средств за полугодие 2021 года составило по отношению к годовому плану -19,1 %, в денежном выражении  -886,55 тыс.руб. Количество получателей пособий на детей, находящихся под опекой (попечительством) (69 детей) за отчетный период -55 чел.; количество получателей пособий на детей, находящихся в приемных семьях (43 детей)- 16 чел. </t>
  </si>
  <si>
    <t xml:space="preserve">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</si>
  <si>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</si>
  <si>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</si>
  <si>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</si>
  <si>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</si>
  <si>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1.7.</t>
  </si>
  <si>
    <t>1.8.</t>
  </si>
  <si>
    <t>2.</t>
  </si>
  <si>
    <t>3.</t>
  </si>
  <si>
    <t>Мониторинг реализации Программы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</si>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</sst>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4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8"/>
  <sheetViews>
    <sheetView tabSelected="1" zoomScale="93" zoomScaleNormal="93" zoomScalePageLayoutView="96" workbookViewId="0">
      <selection activeCell="B4" sqref="B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73" t="s">
        <v>188</v>
      </c>
      <c r="C2" s="73"/>
      <c r="D2" s="73"/>
      <c r="E2" s="73"/>
      <c r="F2" s="73"/>
      <c r="G2" s="73"/>
      <c r="H2" s="73"/>
      <c r="I2" s="73"/>
      <c r="J2" s="73"/>
    </row>
    <row r="3" spans="1:14">
      <c r="B3" s="72"/>
      <c r="C3" s="72"/>
      <c r="D3" s="72"/>
      <c r="E3" s="72"/>
      <c r="F3" s="72"/>
      <c r="G3" s="72"/>
      <c r="H3" s="72"/>
      <c r="I3" s="72"/>
      <c r="J3" s="72"/>
    </row>
    <row r="4" spans="1:14">
      <c r="B4" s="72" t="s">
        <v>189</v>
      </c>
      <c r="C4" s="72"/>
      <c r="D4" s="72"/>
      <c r="E4" s="72"/>
      <c r="F4" s="72"/>
      <c r="G4" s="72"/>
      <c r="H4" s="72"/>
      <c r="I4" s="72"/>
      <c r="J4" s="72"/>
    </row>
    <row r="5" spans="1:14">
      <c r="B5" s="72"/>
      <c r="C5" s="72"/>
      <c r="D5" s="72"/>
      <c r="E5" s="72"/>
      <c r="F5" s="72"/>
      <c r="G5" s="72"/>
      <c r="H5" s="72"/>
      <c r="I5" s="72"/>
      <c r="J5" s="72"/>
    </row>
    <row r="6" spans="1:14">
      <c r="B6" s="72" t="s">
        <v>191</v>
      </c>
      <c r="C6" s="72"/>
      <c r="D6" s="72"/>
      <c r="E6" s="72"/>
      <c r="F6" s="72"/>
      <c r="G6" s="72"/>
      <c r="H6" s="72"/>
      <c r="I6" s="72"/>
      <c r="J6" s="72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5.75" customHeight="1">
      <c r="A8" s="8"/>
      <c r="B8" s="8" t="s">
        <v>190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54" t="s">
        <v>1</v>
      </c>
      <c r="B11" s="51" t="s">
        <v>0</v>
      </c>
      <c r="C11" s="51" t="s">
        <v>73</v>
      </c>
      <c r="D11" s="57" t="s">
        <v>2</v>
      </c>
      <c r="E11" s="58"/>
      <c r="F11" s="58"/>
      <c r="G11" s="58"/>
      <c r="H11" s="58"/>
      <c r="I11" s="58"/>
      <c r="J11" s="59"/>
    </row>
    <row r="12" spans="1:14" ht="14.25" customHeight="1">
      <c r="A12" s="55"/>
      <c r="B12" s="52"/>
      <c r="C12" s="52"/>
      <c r="D12" s="51" t="s">
        <v>3</v>
      </c>
      <c r="E12" s="61" t="s">
        <v>4</v>
      </c>
      <c r="F12" s="62"/>
      <c r="G12" s="63"/>
      <c r="H12" s="51" t="s">
        <v>74</v>
      </c>
      <c r="I12" s="51" t="s">
        <v>61</v>
      </c>
      <c r="J12" s="60" t="s">
        <v>75</v>
      </c>
      <c r="K12" s="3"/>
    </row>
    <row r="13" spans="1:14" ht="67.5" customHeight="1">
      <c r="A13" s="56"/>
      <c r="B13" s="53"/>
      <c r="C13" s="53"/>
      <c r="D13" s="53"/>
      <c r="E13" s="11" t="s">
        <v>60</v>
      </c>
      <c r="F13" s="11" t="s">
        <v>5</v>
      </c>
      <c r="G13" s="11" t="s">
        <v>6</v>
      </c>
      <c r="H13" s="56"/>
      <c r="I13" s="53"/>
      <c r="J13" s="60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>
      <c r="A15" s="64" t="s">
        <v>179</v>
      </c>
      <c r="B15" s="65"/>
      <c r="C15" s="65"/>
      <c r="D15" s="65"/>
      <c r="E15" s="65"/>
      <c r="F15" s="65"/>
      <c r="G15" s="65"/>
      <c r="H15" s="65"/>
      <c r="I15" s="65"/>
      <c r="J15" s="66"/>
      <c r="K15" s="2"/>
    </row>
    <row r="16" spans="1:14" ht="27" customHeight="1">
      <c r="A16" s="26" t="s">
        <v>180</v>
      </c>
      <c r="B16" s="20" t="s">
        <v>9</v>
      </c>
      <c r="C16" s="14" t="s">
        <v>114</v>
      </c>
      <c r="D16" s="27">
        <f t="shared" ref="D16:I16" si="0">D17+D34+D69+D90+D101+D120+D125+D130</f>
        <v>367778.57999999996</v>
      </c>
      <c r="E16" s="27">
        <f t="shared" si="0"/>
        <v>2723.68</v>
      </c>
      <c r="F16" s="27">
        <f t="shared" si="0"/>
        <v>0</v>
      </c>
      <c r="G16" s="27">
        <f t="shared" si="0"/>
        <v>197056.2</v>
      </c>
      <c r="H16" s="27">
        <f t="shared" si="0"/>
        <v>7311.26</v>
      </c>
      <c r="I16" s="27">
        <f t="shared" si="0"/>
        <v>0</v>
      </c>
      <c r="J16" s="27">
        <f>D16+H16</f>
        <v>375089.83999999997</v>
      </c>
      <c r="K16" s="1"/>
    </row>
    <row r="17" spans="1:11" ht="24.75" customHeight="1">
      <c r="A17" s="16" t="s">
        <v>7</v>
      </c>
      <c r="B17" s="17" t="s">
        <v>8</v>
      </c>
      <c r="C17" s="18" t="s">
        <v>115</v>
      </c>
      <c r="D17" s="25">
        <v>105770.88</v>
      </c>
      <c r="E17" s="25">
        <v>0</v>
      </c>
      <c r="F17" s="25">
        <v>0</v>
      </c>
      <c r="G17" s="25">
        <v>43140.02</v>
      </c>
      <c r="H17" s="25">
        <v>3922.11</v>
      </c>
      <c r="I17" s="25">
        <v>0</v>
      </c>
      <c r="J17" s="28">
        <f>D17+H17</f>
        <v>109692.99</v>
      </c>
      <c r="K17" s="1"/>
    </row>
    <row r="18" spans="1:11" ht="14.25" customHeight="1">
      <c r="A18" s="31" t="s">
        <v>76</v>
      </c>
      <c r="B18" s="31"/>
      <c r="C18" s="31"/>
      <c r="D18" s="31"/>
      <c r="E18" s="31"/>
      <c r="F18" s="31"/>
      <c r="G18" s="31"/>
      <c r="H18" s="31"/>
      <c r="I18" s="31"/>
      <c r="J18" s="32"/>
      <c r="K18" s="1"/>
    </row>
    <row r="19" spans="1:11" ht="24.75" customHeight="1">
      <c r="A19" s="31" t="s">
        <v>122</v>
      </c>
      <c r="B19" s="45"/>
      <c r="C19" s="45"/>
      <c r="D19" s="45"/>
      <c r="E19" s="45"/>
      <c r="F19" s="45"/>
      <c r="G19" s="45"/>
      <c r="H19" s="45"/>
      <c r="I19" s="45"/>
      <c r="J19" s="46"/>
      <c r="K19" s="1"/>
    </row>
    <row r="20" spans="1:11" ht="15" customHeight="1">
      <c r="A20" s="67" t="s">
        <v>24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1" ht="25.5" customHeight="1">
      <c r="A21" s="67" t="s">
        <v>123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1" ht="13.5" customHeight="1">
      <c r="A22" s="33" t="s">
        <v>25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1" ht="13.5" customHeight="1">
      <c r="A23" s="33" t="s">
        <v>58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1" ht="14.25" customHeight="1">
      <c r="A24" s="33" t="s">
        <v>26</v>
      </c>
      <c r="B24" s="68"/>
      <c r="C24" s="68"/>
      <c r="D24" s="68"/>
      <c r="E24" s="68"/>
      <c r="F24" s="68"/>
      <c r="G24" s="68"/>
      <c r="H24" s="68"/>
      <c r="I24" s="68"/>
      <c r="J24" s="69"/>
    </row>
    <row r="25" spans="1:11" ht="15" customHeight="1">
      <c r="A25" s="33" t="s">
        <v>124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1" ht="25.5" customHeight="1">
      <c r="A26" s="33" t="s">
        <v>27</v>
      </c>
      <c r="B26" s="70"/>
      <c r="C26" s="70"/>
      <c r="D26" s="70"/>
      <c r="E26" s="70"/>
      <c r="F26" s="70"/>
      <c r="G26" s="70"/>
      <c r="H26" s="70"/>
      <c r="I26" s="70"/>
      <c r="J26" s="71"/>
    </row>
    <row r="27" spans="1:11" ht="13.5" customHeight="1">
      <c r="A27" s="48" t="s">
        <v>87</v>
      </c>
      <c r="B27" s="45"/>
      <c r="C27" s="45"/>
      <c r="D27" s="45"/>
      <c r="E27" s="45"/>
      <c r="F27" s="45"/>
      <c r="G27" s="45"/>
      <c r="H27" s="45"/>
      <c r="I27" s="45"/>
      <c r="J27" s="46"/>
    </row>
    <row r="28" spans="1:11" ht="14.25" customHeight="1">
      <c r="A28" s="36" t="s">
        <v>28</v>
      </c>
      <c r="B28" s="41"/>
      <c r="C28" s="41"/>
      <c r="D28" s="41"/>
      <c r="E28" s="41"/>
      <c r="F28" s="41"/>
      <c r="G28" s="41"/>
      <c r="H28" s="41"/>
      <c r="I28" s="41"/>
      <c r="J28" s="42"/>
    </row>
    <row r="29" spans="1:11" ht="24.75" customHeight="1">
      <c r="A29" s="36" t="s">
        <v>125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1" ht="25.5" customHeight="1">
      <c r="A30" s="36" t="s">
        <v>29</v>
      </c>
      <c r="B30" s="41"/>
      <c r="C30" s="41"/>
      <c r="D30" s="41"/>
      <c r="E30" s="41"/>
      <c r="F30" s="41"/>
      <c r="G30" s="41"/>
      <c r="H30" s="41"/>
      <c r="I30" s="41"/>
      <c r="J30" s="42"/>
    </row>
    <row r="31" spans="1:11" ht="25.5" customHeight="1">
      <c r="A31" s="36" t="s">
        <v>126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1" ht="24.75" customHeight="1">
      <c r="A32" s="36" t="s">
        <v>127</v>
      </c>
      <c r="B32" s="41"/>
      <c r="C32" s="41"/>
      <c r="D32" s="41"/>
      <c r="E32" s="41"/>
      <c r="F32" s="41"/>
      <c r="G32" s="41"/>
      <c r="H32" s="41"/>
      <c r="I32" s="41"/>
      <c r="J32" s="42"/>
    </row>
    <row r="33" spans="1:11" ht="38.25" customHeight="1">
      <c r="A33" s="36" t="s">
        <v>128</v>
      </c>
      <c r="B33" s="43"/>
      <c r="C33" s="43"/>
      <c r="D33" s="43"/>
      <c r="E33" s="43"/>
      <c r="F33" s="43"/>
      <c r="G33" s="43"/>
      <c r="H33" s="43"/>
      <c r="I33" s="43"/>
      <c r="J33" s="44"/>
    </row>
    <row r="34" spans="1:11" ht="25.5" customHeight="1">
      <c r="A34" s="16" t="s">
        <v>13</v>
      </c>
      <c r="B34" s="24" t="s">
        <v>10</v>
      </c>
      <c r="C34" s="18" t="s">
        <v>114</v>
      </c>
      <c r="D34" s="19">
        <v>227562.36</v>
      </c>
      <c r="E34" s="19">
        <v>2723.68</v>
      </c>
      <c r="F34" s="19">
        <v>0</v>
      </c>
      <c r="G34" s="19">
        <v>148791.92000000001</v>
      </c>
      <c r="H34" s="19">
        <v>2615.96</v>
      </c>
      <c r="I34" s="19">
        <v>0</v>
      </c>
      <c r="J34" s="28">
        <f>D34+H34</f>
        <v>230178.31999999998</v>
      </c>
      <c r="K34" s="1"/>
    </row>
    <row r="35" spans="1:11" ht="14.25" customHeight="1">
      <c r="A35" s="31" t="s">
        <v>77</v>
      </c>
      <c r="B35" s="31"/>
      <c r="C35" s="31"/>
      <c r="D35" s="31"/>
      <c r="E35" s="31"/>
      <c r="F35" s="31"/>
      <c r="G35" s="31"/>
      <c r="H35" s="31"/>
      <c r="I35" s="31"/>
      <c r="J35" s="32"/>
      <c r="K35" s="1"/>
    </row>
    <row r="36" spans="1:11" ht="24.75" customHeight="1">
      <c r="A36" s="31" t="s">
        <v>129</v>
      </c>
      <c r="B36" s="45"/>
      <c r="C36" s="45"/>
      <c r="D36" s="45"/>
      <c r="E36" s="45"/>
      <c r="F36" s="45"/>
      <c r="G36" s="45"/>
      <c r="H36" s="45"/>
      <c r="I36" s="45"/>
      <c r="J36" s="46"/>
      <c r="K36" s="1"/>
    </row>
    <row r="37" spans="1:11" ht="12.75" customHeight="1">
      <c r="A37" s="36" t="s">
        <v>30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36.75" customHeight="1">
      <c r="A38" s="36" t="s">
        <v>130</v>
      </c>
      <c r="B38" s="43"/>
      <c r="C38" s="43"/>
      <c r="D38" s="43"/>
      <c r="E38" s="43"/>
      <c r="F38" s="43"/>
      <c r="G38" s="43"/>
      <c r="H38" s="43"/>
      <c r="I38" s="43"/>
      <c r="J38" s="44"/>
    </row>
    <row r="39" spans="1:11" ht="12" customHeight="1">
      <c r="A39" s="36" t="s">
        <v>31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1" ht="12" customHeight="1">
      <c r="A40" s="36" t="s">
        <v>168</v>
      </c>
      <c r="B40" s="43"/>
      <c r="C40" s="43"/>
      <c r="D40" s="43"/>
      <c r="E40" s="43"/>
      <c r="F40" s="43"/>
      <c r="G40" s="43"/>
      <c r="H40" s="43"/>
      <c r="I40" s="43"/>
      <c r="J40" s="44"/>
    </row>
    <row r="41" spans="1:11" ht="25.5" customHeight="1">
      <c r="A41" s="36" t="s">
        <v>32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1" ht="25.5" customHeight="1">
      <c r="A42" s="30" t="s">
        <v>131</v>
      </c>
      <c r="B42" s="43"/>
      <c r="C42" s="43"/>
      <c r="D42" s="43"/>
      <c r="E42" s="43"/>
      <c r="F42" s="43"/>
      <c r="G42" s="43"/>
      <c r="H42" s="43"/>
      <c r="I42" s="43"/>
      <c r="J42" s="44"/>
    </row>
    <row r="43" spans="1:11" ht="25.5" customHeight="1">
      <c r="A43" s="36" t="s">
        <v>33</v>
      </c>
      <c r="B43" s="41"/>
      <c r="C43" s="41"/>
      <c r="D43" s="41"/>
      <c r="E43" s="41"/>
      <c r="F43" s="41"/>
      <c r="G43" s="41"/>
      <c r="H43" s="41"/>
      <c r="I43" s="41"/>
      <c r="J43" s="42"/>
    </row>
    <row r="44" spans="1:11" ht="36.75" customHeight="1">
      <c r="A44" s="36" t="s">
        <v>169</v>
      </c>
      <c r="B44" s="43"/>
      <c r="C44" s="43"/>
      <c r="D44" s="43"/>
      <c r="E44" s="43"/>
      <c r="F44" s="43"/>
      <c r="G44" s="43"/>
      <c r="H44" s="43"/>
      <c r="I44" s="43"/>
      <c r="J44" s="44"/>
    </row>
    <row r="45" spans="1:11" ht="14.25" customHeight="1">
      <c r="A45" s="36" t="s">
        <v>34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1" ht="14.25" customHeight="1">
      <c r="A46" s="36" t="s">
        <v>59</v>
      </c>
      <c r="B46" s="43"/>
      <c r="C46" s="43"/>
      <c r="D46" s="43"/>
      <c r="E46" s="43"/>
      <c r="F46" s="43"/>
      <c r="G46" s="43"/>
      <c r="H46" s="43"/>
      <c r="I46" s="43"/>
      <c r="J46" s="44"/>
    </row>
    <row r="47" spans="1:11" ht="13.5" customHeight="1">
      <c r="A47" s="36" t="s">
        <v>35</v>
      </c>
      <c r="B47" s="41"/>
      <c r="C47" s="41"/>
      <c r="D47" s="41"/>
      <c r="E47" s="41"/>
      <c r="F47" s="41"/>
      <c r="G47" s="41"/>
      <c r="H47" s="41"/>
      <c r="I47" s="41"/>
      <c r="J47" s="42"/>
    </row>
    <row r="48" spans="1:11" ht="24.75" customHeight="1">
      <c r="A48" s="36" t="s">
        <v>132</v>
      </c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27" customHeight="1">
      <c r="A49" s="36" t="s">
        <v>36</v>
      </c>
      <c r="B49" s="41"/>
      <c r="C49" s="41"/>
      <c r="D49" s="41"/>
      <c r="E49" s="41"/>
      <c r="F49" s="41"/>
      <c r="G49" s="41"/>
      <c r="H49" s="41"/>
      <c r="I49" s="41"/>
      <c r="J49" s="42"/>
    </row>
    <row r="50" spans="1:10" ht="37.5" customHeight="1">
      <c r="A50" s="30" t="s">
        <v>133</v>
      </c>
      <c r="B50" s="43"/>
      <c r="C50" s="43"/>
      <c r="D50" s="43"/>
      <c r="E50" s="43"/>
      <c r="F50" s="43"/>
      <c r="G50" s="43"/>
      <c r="H50" s="43"/>
      <c r="I50" s="43"/>
      <c r="J50" s="44"/>
    </row>
    <row r="51" spans="1:10" ht="13.5" customHeight="1">
      <c r="A51" s="36" t="s">
        <v>62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24.75" customHeight="1">
      <c r="A52" s="30" t="s">
        <v>134</v>
      </c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15" customHeight="1">
      <c r="A53" s="36" t="s">
        <v>88</v>
      </c>
      <c r="B53" s="41"/>
      <c r="C53" s="41"/>
      <c r="D53" s="41"/>
      <c r="E53" s="41"/>
      <c r="F53" s="41"/>
      <c r="G53" s="41"/>
      <c r="H53" s="41"/>
      <c r="I53" s="41"/>
      <c r="J53" s="42"/>
    </row>
    <row r="54" spans="1:10" ht="14.25" customHeight="1">
      <c r="A54" s="36" t="s">
        <v>89</v>
      </c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14.25" customHeight="1">
      <c r="A55" s="36" t="s">
        <v>90</v>
      </c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14.25" customHeight="1">
      <c r="A56" s="36" t="s">
        <v>91</v>
      </c>
      <c r="B56" s="43"/>
      <c r="C56" s="43"/>
      <c r="D56" s="43"/>
      <c r="E56" s="43"/>
      <c r="F56" s="43"/>
      <c r="G56" s="43"/>
      <c r="H56" s="43"/>
      <c r="I56" s="43"/>
      <c r="J56" s="44"/>
    </row>
    <row r="57" spans="1:10" ht="14.25" customHeight="1">
      <c r="A57" s="36" t="s">
        <v>102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" customHeight="1">
      <c r="A58" s="36" t="s">
        <v>135</v>
      </c>
      <c r="B58" s="43"/>
      <c r="C58" s="43"/>
      <c r="D58" s="43"/>
      <c r="E58" s="43"/>
      <c r="F58" s="43"/>
      <c r="G58" s="43"/>
      <c r="H58" s="43"/>
      <c r="I58" s="43"/>
      <c r="J58" s="44"/>
    </row>
    <row r="59" spans="1:10" ht="24.75" customHeight="1">
      <c r="A59" s="36" t="s">
        <v>103</v>
      </c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25.5" customHeight="1">
      <c r="A60" s="36" t="s">
        <v>136</v>
      </c>
      <c r="B60" s="43"/>
      <c r="C60" s="43"/>
      <c r="D60" s="43"/>
      <c r="E60" s="43"/>
      <c r="F60" s="43"/>
      <c r="G60" s="43"/>
      <c r="H60" s="43"/>
      <c r="I60" s="43"/>
      <c r="J60" s="44"/>
    </row>
    <row r="61" spans="1:10" ht="27.75" customHeight="1">
      <c r="A61" s="36" t="s">
        <v>104</v>
      </c>
      <c r="B61" s="41"/>
      <c r="C61" s="41"/>
      <c r="D61" s="41"/>
      <c r="E61" s="41"/>
      <c r="F61" s="41"/>
      <c r="G61" s="41"/>
      <c r="H61" s="41"/>
      <c r="I61" s="41"/>
      <c r="J61" s="42"/>
    </row>
    <row r="62" spans="1:10" ht="38.25" customHeight="1">
      <c r="A62" s="30" t="s">
        <v>137</v>
      </c>
      <c r="B62" s="43"/>
      <c r="C62" s="43"/>
      <c r="D62" s="43"/>
      <c r="E62" s="43"/>
      <c r="F62" s="43"/>
      <c r="G62" s="43"/>
      <c r="H62" s="43"/>
      <c r="I62" s="43"/>
      <c r="J62" s="44"/>
    </row>
    <row r="63" spans="1:10" ht="15.75" customHeight="1">
      <c r="A63" s="36" t="s">
        <v>105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4.25" customHeight="1">
      <c r="A64" s="36" t="s">
        <v>92</v>
      </c>
      <c r="B64" s="43"/>
      <c r="C64" s="43"/>
      <c r="D64" s="43"/>
      <c r="E64" s="43"/>
      <c r="F64" s="43"/>
      <c r="G64" s="43"/>
      <c r="H64" s="43"/>
      <c r="I64" s="43"/>
      <c r="J64" s="44"/>
    </row>
    <row r="65" spans="1:10" ht="25.5" customHeight="1">
      <c r="A65" s="36" t="s">
        <v>106</v>
      </c>
      <c r="B65" s="41"/>
      <c r="C65" s="41"/>
      <c r="D65" s="41"/>
      <c r="E65" s="41"/>
      <c r="F65" s="41"/>
      <c r="G65" s="41"/>
      <c r="H65" s="41"/>
      <c r="I65" s="41"/>
      <c r="J65" s="42"/>
    </row>
    <row r="66" spans="1:10" ht="24" customHeight="1">
      <c r="A66" s="36" t="s">
        <v>138</v>
      </c>
      <c r="B66" s="43"/>
      <c r="C66" s="43"/>
      <c r="D66" s="43"/>
      <c r="E66" s="43"/>
      <c r="F66" s="43"/>
      <c r="G66" s="43"/>
      <c r="H66" s="43"/>
      <c r="I66" s="43"/>
      <c r="J66" s="44"/>
    </row>
    <row r="67" spans="1:10" ht="15.75" customHeight="1">
      <c r="A67" s="36" t="s">
        <v>107</v>
      </c>
      <c r="B67" s="41"/>
      <c r="C67" s="41"/>
      <c r="D67" s="41"/>
      <c r="E67" s="41"/>
      <c r="F67" s="41"/>
      <c r="G67" s="41"/>
      <c r="H67" s="41"/>
      <c r="I67" s="41"/>
      <c r="J67" s="42"/>
    </row>
    <row r="68" spans="1:10" ht="14.25" customHeight="1">
      <c r="A68" s="36" t="s">
        <v>93</v>
      </c>
      <c r="B68" s="43"/>
      <c r="C68" s="43"/>
      <c r="D68" s="43"/>
      <c r="E68" s="43"/>
      <c r="F68" s="43"/>
      <c r="G68" s="43"/>
      <c r="H68" s="43"/>
      <c r="I68" s="43"/>
      <c r="J68" s="44"/>
    </row>
    <row r="69" spans="1:10" ht="26.25" customHeight="1">
      <c r="A69" s="16" t="s">
        <v>16</v>
      </c>
      <c r="B69" s="23" t="s">
        <v>19</v>
      </c>
      <c r="C69" s="18" t="s">
        <v>114</v>
      </c>
      <c r="D69" s="19">
        <v>26139.72</v>
      </c>
      <c r="E69" s="19">
        <v>0</v>
      </c>
      <c r="F69" s="19">
        <v>0</v>
      </c>
      <c r="G69" s="19">
        <v>133.12</v>
      </c>
      <c r="H69" s="19">
        <v>42.18</v>
      </c>
      <c r="I69" s="19">
        <v>0</v>
      </c>
      <c r="J69" s="28">
        <f>D69+H69</f>
        <v>26181.9</v>
      </c>
    </row>
    <row r="70" spans="1:10" ht="17.25" customHeight="1">
      <c r="A70" s="31" t="s">
        <v>78</v>
      </c>
      <c r="B70" s="31"/>
      <c r="C70" s="31"/>
      <c r="D70" s="31"/>
      <c r="E70" s="31"/>
      <c r="F70" s="31"/>
      <c r="G70" s="31"/>
      <c r="H70" s="31"/>
      <c r="I70" s="31"/>
      <c r="J70" s="32"/>
    </row>
    <row r="71" spans="1:10" ht="26.25" customHeight="1">
      <c r="A71" s="48" t="s">
        <v>139</v>
      </c>
      <c r="B71" s="34"/>
      <c r="C71" s="34"/>
      <c r="D71" s="34"/>
      <c r="E71" s="34"/>
      <c r="F71" s="34"/>
      <c r="G71" s="34"/>
      <c r="H71" s="34"/>
      <c r="I71" s="34"/>
      <c r="J71" s="35"/>
    </row>
    <row r="72" spans="1:10" ht="14.25" customHeight="1">
      <c r="A72" s="36" t="s">
        <v>37</v>
      </c>
      <c r="B72" s="41"/>
      <c r="C72" s="41"/>
      <c r="D72" s="41"/>
      <c r="E72" s="41"/>
      <c r="F72" s="41"/>
      <c r="G72" s="41"/>
      <c r="H72" s="41"/>
      <c r="I72" s="41"/>
      <c r="J72" s="42"/>
    </row>
    <row r="73" spans="1:10" ht="38.25" customHeight="1">
      <c r="A73" s="30" t="s">
        <v>140</v>
      </c>
      <c r="B73" s="43"/>
      <c r="C73" s="43"/>
      <c r="D73" s="43"/>
      <c r="E73" s="43"/>
      <c r="F73" s="43"/>
      <c r="G73" s="43"/>
      <c r="H73" s="43"/>
      <c r="I73" s="43"/>
      <c r="J73" s="44"/>
    </row>
    <row r="74" spans="1:10" ht="12.75" customHeight="1">
      <c r="A74" s="36" t="s">
        <v>38</v>
      </c>
      <c r="B74" s="41"/>
      <c r="C74" s="41"/>
      <c r="D74" s="41"/>
      <c r="E74" s="41"/>
      <c r="F74" s="41"/>
      <c r="G74" s="41"/>
      <c r="H74" s="41"/>
      <c r="I74" s="41"/>
      <c r="J74" s="42"/>
    </row>
    <row r="75" spans="1:10" ht="24" customHeight="1">
      <c r="A75" s="36" t="s">
        <v>170</v>
      </c>
      <c r="B75" s="43"/>
      <c r="C75" s="43"/>
      <c r="D75" s="43"/>
      <c r="E75" s="43"/>
      <c r="F75" s="43"/>
      <c r="G75" s="43"/>
      <c r="H75" s="43"/>
      <c r="I75" s="43"/>
      <c r="J75" s="44"/>
    </row>
    <row r="76" spans="1:10" ht="15" customHeight="1">
      <c r="A76" s="36" t="s">
        <v>39</v>
      </c>
      <c r="B76" s="41"/>
      <c r="C76" s="41"/>
      <c r="D76" s="41"/>
      <c r="E76" s="41"/>
      <c r="F76" s="41"/>
      <c r="G76" s="41"/>
      <c r="H76" s="41"/>
      <c r="I76" s="41"/>
      <c r="J76" s="42"/>
    </row>
    <row r="77" spans="1:10" ht="24" customHeight="1">
      <c r="A77" s="36" t="s">
        <v>171</v>
      </c>
      <c r="B77" s="43"/>
      <c r="C77" s="43"/>
      <c r="D77" s="43"/>
      <c r="E77" s="43"/>
      <c r="F77" s="43"/>
      <c r="G77" s="43"/>
      <c r="H77" s="43"/>
      <c r="I77" s="43"/>
      <c r="J77" s="44"/>
    </row>
    <row r="78" spans="1:10" ht="14.25" customHeight="1">
      <c r="A78" s="36" t="s">
        <v>116</v>
      </c>
      <c r="B78" s="41"/>
      <c r="C78" s="41"/>
      <c r="D78" s="41"/>
      <c r="E78" s="41"/>
      <c r="F78" s="41"/>
      <c r="G78" s="41"/>
      <c r="H78" s="41"/>
      <c r="I78" s="41"/>
      <c r="J78" s="42"/>
    </row>
    <row r="79" spans="1:10" ht="13.5" customHeight="1">
      <c r="A79" s="36" t="s">
        <v>141</v>
      </c>
      <c r="B79" s="43"/>
      <c r="C79" s="43"/>
      <c r="D79" s="43"/>
      <c r="E79" s="43"/>
      <c r="F79" s="43"/>
      <c r="G79" s="43"/>
      <c r="H79" s="43"/>
      <c r="I79" s="43"/>
      <c r="J79" s="44"/>
    </row>
    <row r="80" spans="1:10" ht="15.75" customHeight="1">
      <c r="A80" s="36" t="s">
        <v>117</v>
      </c>
      <c r="B80" s="41"/>
      <c r="C80" s="41"/>
      <c r="D80" s="41"/>
      <c r="E80" s="41"/>
      <c r="F80" s="41"/>
      <c r="G80" s="41"/>
      <c r="H80" s="41"/>
      <c r="I80" s="41"/>
      <c r="J80" s="42"/>
    </row>
    <row r="81" spans="1:10" ht="12.75" customHeight="1">
      <c r="A81" s="36" t="s">
        <v>142</v>
      </c>
      <c r="B81" s="43"/>
      <c r="C81" s="43"/>
      <c r="D81" s="43"/>
      <c r="E81" s="43"/>
      <c r="F81" s="43"/>
      <c r="G81" s="43"/>
      <c r="H81" s="43"/>
      <c r="I81" s="43"/>
      <c r="J81" s="44"/>
    </row>
    <row r="82" spans="1:10" ht="14.25" customHeight="1">
      <c r="A82" s="36" t="s">
        <v>118</v>
      </c>
      <c r="B82" s="41"/>
      <c r="C82" s="41"/>
      <c r="D82" s="41"/>
      <c r="E82" s="41"/>
      <c r="F82" s="41"/>
      <c r="G82" s="41"/>
      <c r="H82" s="41"/>
      <c r="I82" s="41"/>
      <c r="J82" s="42"/>
    </row>
    <row r="83" spans="1:10" ht="23.25" customHeight="1">
      <c r="A83" s="36" t="s">
        <v>143</v>
      </c>
      <c r="B83" s="43"/>
      <c r="C83" s="43"/>
      <c r="D83" s="43"/>
      <c r="E83" s="43"/>
      <c r="F83" s="43"/>
      <c r="G83" s="43"/>
      <c r="H83" s="43"/>
      <c r="I83" s="43"/>
      <c r="J83" s="44"/>
    </row>
    <row r="84" spans="1:10" ht="15" customHeight="1">
      <c r="A84" s="36" t="s">
        <v>119</v>
      </c>
      <c r="B84" s="41"/>
      <c r="C84" s="41"/>
      <c r="D84" s="41"/>
      <c r="E84" s="41"/>
      <c r="F84" s="41"/>
      <c r="G84" s="41"/>
      <c r="H84" s="41"/>
      <c r="I84" s="41"/>
      <c r="J84" s="42"/>
    </row>
    <row r="85" spans="1:10" ht="12.75" customHeight="1">
      <c r="A85" s="36" t="s">
        <v>94</v>
      </c>
      <c r="B85" s="43"/>
      <c r="C85" s="43"/>
      <c r="D85" s="43"/>
      <c r="E85" s="43"/>
      <c r="F85" s="43"/>
      <c r="G85" s="43"/>
      <c r="H85" s="43"/>
      <c r="I85" s="43"/>
      <c r="J85" s="44"/>
    </row>
    <row r="86" spans="1:10" ht="25.5" customHeight="1">
      <c r="A86" s="36" t="s">
        <v>120</v>
      </c>
      <c r="B86" s="41"/>
      <c r="C86" s="41"/>
      <c r="D86" s="41"/>
      <c r="E86" s="41"/>
      <c r="F86" s="41"/>
      <c r="G86" s="41"/>
      <c r="H86" s="41"/>
      <c r="I86" s="41"/>
      <c r="J86" s="42"/>
    </row>
    <row r="87" spans="1:10" ht="24" customHeight="1">
      <c r="A87" s="36" t="s">
        <v>144</v>
      </c>
      <c r="B87" s="43"/>
      <c r="C87" s="43"/>
      <c r="D87" s="43"/>
      <c r="E87" s="43"/>
      <c r="F87" s="43"/>
      <c r="G87" s="43"/>
      <c r="H87" s="43"/>
      <c r="I87" s="43"/>
      <c r="J87" s="44"/>
    </row>
    <row r="88" spans="1:10" ht="15" customHeight="1">
      <c r="A88" s="36" t="s">
        <v>121</v>
      </c>
      <c r="B88" s="41"/>
      <c r="C88" s="41"/>
      <c r="D88" s="41"/>
      <c r="E88" s="41"/>
      <c r="F88" s="41"/>
      <c r="G88" s="41"/>
      <c r="H88" s="41"/>
      <c r="I88" s="41"/>
      <c r="J88" s="42"/>
    </row>
    <row r="89" spans="1:10" ht="15" customHeight="1">
      <c r="A89" s="36" t="s">
        <v>172</v>
      </c>
      <c r="B89" s="43"/>
      <c r="C89" s="43"/>
      <c r="D89" s="43"/>
      <c r="E89" s="43"/>
      <c r="F89" s="43"/>
      <c r="G89" s="43"/>
      <c r="H89" s="43"/>
      <c r="I89" s="43"/>
      <c r="J89" s="44"/>
    </row>
    <row r="90" spans="1:10" ht="24.75" customHeight="1">
      <c r="A90" s="16" t="s">
        <v>181</v>
      </c>
      <c r="B90" s="17" t="s">
        <v>11</v>
      </c>
      <c r="C90" s="18" t="s">
        <v>115</v>
      </c>
      <c r="D90" s="19">
        <v>2853.16</v>
      </c>
      <c r="E90" s="19">
        <v>0</v>
      </c>
      <c r="F90" s="19">
        <v>0</v>
      </c>
      <c r="G90" s="19">
        <v>0</v>
      </c>
      <c r="H90" s="19">
        <v>731.01</v>
      </c>
      <c r="I90" s="19">
        <v>0</v>
      </c>
      <c r="J90" s="19">
        <f>D90+H90</f>
        <v>3584.17</v>
      </c>
    </row>
    <row r="91" spans="1:10" ht="14.25" customHeight="1">
      <c r="A91" s="31" t="s">
        <v>79</v>
      </c>
      <c r="B91" s="31"/>
      <c r="C91" s="31"/>
      <c r="D91" s="31"/>
      <c r="E91" s="31"/>
      <c r="F91" s="31"/>
      <c r="G91" s="31"/>
      <c r="H91" s="31"/>
      <c r="I91" s="31"/>
      <c r="J91" s="32"/>
    </row>
    <row r="92" spans="1:10" ht="25.5" customHeight="1">
      <c r="A92" s="33" t="s">
        <v>145</v>
      </c>
      <c r="B92" s="34"/>
      <c r="C92" s="34"/>
      <c r="D92" s="34"/>
      <c r="E92" s="34"/>
      <c r="F92" s="34"/>
      <c r="G92" s="34"/>
      <c r="H92" s="34"/>
      <c r="I92" s="34"/>
      <c r="J92" s="35"/>
    </row>
    <row r="93" spans="1:10" ht="15" customHeight="1">
      <c r="A93" s="36" t="s">
        <v>49</v>
      </c>
      <c r="B93" s="39"/>
      <c r="C93" s="39"/>
      <c r="D93" s="39"/>
      <c r="E93" s="39"/>
      <c r="F93" s="39"/>
      <c r="G93" s="39"/>
      <c r="H93" s="39"/>
      <c r="I93" s="39"/>
      <c r="J93" s="40"/>
    </row>
    <row r="94" spans="1:10" ht="15" customHeight="1">
      <c r="A94" s="36" t="s">
        <v>146</v>
      </c>
      <c r="B94" s="37"/>
      <c r="C94" s="37"/>
      <c r="D94" s="37"/>
      <c r="E94" s="37"/>
      <c r="F94" s="37"/>
      <c r="G94" s="37"/>
      <c r="H94" s="37"/>
      <c r="I94" s="37"/>
      <c r="J94" s="38"/>
    </row>
    <row r="95" spans="1:10" ht="14.25" customHeight="1">
      <c r="A95" s="36" t="s">
        <v>40</v>
      </c>
      <c r="B95" s="39"/>
      <c r="C95" s="39"/>
      <c r="D95" s="39"/>
      <c r="E95" s="39"/>
      <c r="F95" s="39"/>
      <c r="G95" s="39"/>
      <c r="H95" s="39"/>
      <c r="I95" s="39"/>
      <c r="J95" s="40"/>
    </row>
    <row r="96" spans="1:10" ht="14.25" customHeight="1">
      <c r="A96" s="36" t="s">
        <v>173</v>
      </c>
      <c r="B96" s="37"/>
      <c r="C96" s="37"/>
      <c r="D96" s="37"/>
      <c r="E96" s="37"/>
      <c r="F96" s="37"/>
      <c r="G96" s="37"/>
      <c r="H96" s="37"/>
      <c r="I96" s="37"/>
      <c r="J96" s="38"/>
    </row>
    <row r="97" spans="1:14" ht="14.25" customHeight="1">
      <c r="A97" s="36" t="s">
        <v>41</v>
      </c>
      <c r="B97" s="39"/>
      <c r="C97" s="39"/>
      <c r="D97" s="39"/>
      <c r="E97" s="39"/>
      <c r="F97" s="39"/>
      <c r="G97" s="39"/>
      <c r="H97" s="39"/>
      <c r="I97" s="39"/>
      <c r="J97" s="40"/>
    </row>
    <row r="98" spans="1:14" ht="12" customHeight="1">
      <c r="A98" s="36" t="s">
        <v>174</v>
      </c>
      <c r="B98" s="37"/>
      <c r="C98" s="37"/>
      <c r="D98" s="37"/>
      <c r="E98" s="37"/>
      <c r="F98" s="37"/>
      <c r="G98" s="37"/>
      <c r="H98" s="37"/>
      <c r="I98" s="37"/>
      <c r="J98" s="38"/>
    </row>
    <row r="99" spans="1:14" ht="28.5" customHeight="1">
      <c r="A99" s="36" t="s">
        <v>42</v>
      </c>
      <c r="B99" s="39"/>
      <c r="C99" s="39"/>
      <c r="D99" s="39"/>
      <c r="E99" s="39"/>
      <c r="F99" s="39"/>
      <c r="G99" s="39"/>
      <c r="H99" s="39"/>
      <c r="I99" s="39"/>
      <c r="J99" s="40"/>
    </row>
    <row r="100" spans="1:14" ht="15" customHeight="1">
      <c r="A100" s="30" t="s">
        <v>147</v>
      </c>
      <c r="B100" s="37"/>
      <c r="C100" s="37"/>
      <c r="D100" s="37"/>
      <c r="E100" s="37"/>
      <c r="F100" s="37"/>
      <c r="G100" s="37"/>
      <c r="H100" s="37"/>
      <c r="I100" s="37"/>
      <c r="J100" s="38"/>
    </row>
    <row r="101" spans="1:14" ht="26.25" customHeight="1">
      <c r="A101" s="16" t="s">
        <v>182</v>
      </c>
      <c r="B101" s="24" t="s">
        <v>12</v>
      </c>
      <c r="C101" s="18" t="s">
        <v>114</v>
      </c>
      <c r="D101" s="19">
        <v>304.83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f>D101+H101</f>
        <v>304.83</v>
      </c>
      <c r="N101" s="10"/>
    </row>
    <row r="102" spans="1:14" ht="15.75" customHeight="1">
      <c r="A102" s="31" t="s">
        <v>80</v>
      </c>
      <c r="B102" s="31"/>
      <c r="C102" s="31"/>
      <c r="D102" s="31"/>
      <c r="E102" s="31"/>
      <c r="F102" s="31"/>
      <c r="G102" s="31"/>
      <c r="H102" s="31"/>
      <c r="I102" s="31"/>
      <c r="J102" s="32"/>
      <c r="N102" s="10"/>
    </row>
    <row r="103" spans="1:14" ht="27" customHeight="1">
      <c r="A103" s="33" t="s">
        <v>148</v>
      </c>
      <c r="B103" s="34"/>
      <c r="C103" s="34"/>
      <c r="D103" s="34"/>
      <c r="E103" s="34"/>
      <c r="F103" s="34"/>
      <c r="G103" s="34"/>
      <c r="H103" s="34"/>
      <c r="I103" s="34"/>
      <c r="J103" s="35"/>
      <c r="N103" s="10"/>
    </row>
    <row r="104" spans="1:14" ht="13.5" customHeight="1">
      <c r="A104" s="36" t="s">
        <v>95</v>
      </c>
      <c r="B104" s="39"/>
      <c r="C104" s="39"/>
      <c r="D104" s="39"/>
      <c r="E104" s="39"/>
      <c r="F104" s="39"/>
      <c r="G104" s="39"/>
      <c r="H104" s="39"/>
      <c r="I104" s="39"/>
      <c r="J104" s="40"/>
    </row>
    <row r="105" spans="1:14" ht="25.5" customHeight="1">
      <c r="A105" s="30" t="s">
        <v>175</v>
      </c>
      <c r="B105" s="37"/>
      <c r="C105" s="37"/>
      <c r="D105" s="37"/>
      <c r="E105" s="37"/>
      <c r="F105" s="37"/>
      <c r="G105" s="37"/>
      <c r="H105" s="37"/>
      <c r="I105" s="37"/>
      <c r="J105" s="38"/>
    </row>
    <row r="106" spans="1:14" ht="12.75" customHeight="1">
      <c r="A106" s="36" t="s">
        <v>43</v>
      </c>
      <c r="B106" s="39"/>
      <c r="C106" s="39"/>
      <c r="D106" s="39"/>
      <c r="E106" s="39"/>
      <c r="F106" s="39"/>
      <c r="G106" s="39"/>
      <c r="H106" s="39"/>
      <c r="I106" s="39"/>
      <c r="J106" s="40"/>
    </row>
    <row r="107" spans="1:14" ht="24" customHeight="1">
      <c r="A107" s="36" t="s">
        <v>176</v>
      </c>
      <c r="B107" s="37"/>
      <c r="C107" s="37"/>
      <c r="D107" s="37"/>
      <c r="E107" s="37"/>
      <c r="F107" s="37"/>
      <c r="G107" s="37"/>
      <c r="H107" s="37"/>
      <c r="I107" s="37"/>
      <c r="J107" s="38"/>
    </row>
    <row r="108" spans="1:14" ht="15.75" customHeight="1">
      <c r="A108" s="36" t="s">
        <v>44</v>
      </c>
      <c r="B108" s="39"/>
      <c r="C108" s="39"/>
      <c r="D108" s="39"/>
      <c r="E108" s="39"/>
      <c r="F108" s="39"/>
      <c r="G108" s="39"/>
      <c r="H108" s="39"/>
      <c r="I108" s="39"/>
      <c r="J108" s="40"/>
    </row>
    <row r="109" spans="1:14" ht="14.25" customHeight="1">
      <c r="A109" s="30" t="s">
        <v>149</v>
      </c>
      <c r="B109" s="37"/>
      <c r="C109" s="37"/>
      <c r="D109" s="37"/>
      <c r="E109" s="37"/>
      <c r="F109" s="37"/>
      <c r="G109" s="37"/>
      <c r="H109" s="37"/>
      <c r="I109" s="37"/>
      <c r="J109" s="38"/>
    </row>
    <row r="110" spans="1:14" ht="13.5" customHeight="1">
      <c r="A110" s="36" t="s">
        <v>45</v>
      </c>
      <c r="B110" s="39"/>
      <c r="C110" s="39"/>
      <c r="D110" s="39"/>
      <c r="E110" s="39"/>
      <c r="F110" s="39"/>
      <c r="G110" s="39"/>
      <c r="H110" s="39"/>
      <c r="I110" s="39"/>
      <c r="J110" s="40"/>
    </row>
    <row r="111" spans="1:14" ht="24.75" customHeight="1">
      <c r="A111" s="36" t="s">
        <v>150</v>
      </c>
      <c r="B111" s="49"/>
      <c r="C111" s="49"/>
      <c r="D111" s="49"/>
      <c r="E111" s="49"/>
      <c r="F111" s="49"/>
      <c r="G111" s="49"/>
      <c r="H111" s="49"/>
      <c r="I111" s="49"/>
      <c r="J111" s="50"/>
    </row>
    <row r="112" spans="1:14" ht="12" customHeight="1">
      <c r="A112" s="36" t="s">
        <v>46</v>
      </c>
      <c r="B112" s="39"/>
      <c r="C112" s="39"/>
      <c r="D112" s="39"/>
      <c r="E112" s="39"/>
      <c r="F112" s="39"/>
      <c r="G112" s="39"/>
      <c r="H112" s="39"/>
      <c r="I112" s="39"/>
      <c r="J112" s="40"/>
    </row>
    <row r="113" spans="1:10" ht="15" customHeight="1">
      <c r="A113" s="36" t="s">
        <v>69</v>
      </c>
      <c r="B113" s="37"/>
      <c r="C113" s="37"/>
      <c r="D113" s="37"/>
      <c r="E113" s="37"/>
      <c r="F113" s="37"/>
      <c r="G113" s="37"/>
      <c r="H113" s="37"/>
      <c r="I113" s="37"/>
      <c r="J113" s="38"/>
    </row>
    <row r="114" spans="1:10" ht="15" customHeight="1">
      <c r="A114" s="36" t="s">
        <v>96</v>
      </c>
      <c r="B114" s="39"/>
      <c r="C114" s="39"/>
      <c r="D114" s="39"/>
      <c r="E114" s="39"/>
      <c r="F114" s="39"/>
      <c r="G114" s="39"/>
      <c r="H114" s="39"/>
      <c r="I114" s="39"/>
      <c r="J114" s="40"/>
    </row>
    <row r="115" spans="1:10" ht="14.25" customHeight="1">
      <c r="A115" s="36" t="s">
        <v>97</v>
      </c>
      <c r="B115" s="37"/>
      <c r="C115" s="37"/>
      <c r="D115" s="37"/>
      <c r="E115" s="37"/>
      <c r="F115" s="37"/>
      <c r="G115" s="37"/>
      <c r="H115" s="37"/>
      <c r="I115" s="37"/>
      <c r="J115" s="38"/>
    </row>
    <row r="116" spans="1:10" ht="24.75" customHeight="1">
      <c r="A116" s="36" t="s">
        <v>47</v>
      </c>
      <c r="B116" s="39"/>
      <c r="C116" s="39"/>
      <c r="D116" s="39"/>
      <c r="E116" s="39"/>
      <c r="F116" s="39"/>
      <c r="G116" s="39"/>
      <c r="H116" s="39"/>
      <c r="I116" s="39"/>
      <c r="J116" s="40"/>
    </row>
    <row r="117" spans="1:10" ht="24.75" customHeight="1">
      <c r="A117" s="36" t="s">
        <v>98</v>
      </c>
      <c r="B117" s="37"/>
      <c r="C117" s="37"/>
      <c r="D117" s="37"/>
      <c r="E117" s="37"/>
      <c r="F117" s="37"/>
      <c r="G117" s="37"/>
      <c r="H117" s="37"/>
      <c r="I117" s="37"/>
      <c r="J117" s="38"/>
    </row>
    <row r="118" spans="1:10" ht="12.75" customHeight="1">
      <c r="A118" s="36" t="s">
        <v>48</v>
      </c>
      <c r="B118" s="39"/>
      <c r="C118" s="39"/>
      <c r="D118" s="39"/>
      <c r="E118" s="39"/>
      <c r="F118" s="39"/>
      <c r="G118" s="39"/>
      <c r="H118" s="39"/>
      <c r="I118" s="39"/>
      <c r="J118" s="40"/>
    </row>
    <row r="119" spans="1:10" ht="15.75" customHeight="1">
      <c r="A119" s="36" t="s">
        <v>99</v>
      </c>
      <c r="B119" s="37"/>
      <c r="C119" s="37"/>
      <c r="D119" s="37"/>
      <c r="E119" s="37"/>
      <c r="F119" s="37"/>
      <c r="G119" s="37"/>
      <c r="H119" s="37"/>
      <c r="I119" s="37"/>
      <c r="J119" s="38"/>
    </row>
    <row r="120" spans="1:10" ht="26.25" customHeight="1">
      <c r="A120" s="29" t="s">
        <v>183</v>
      </c>
      <c r="B120" s="17" t="s">
        <v>71</v>
      </c>
      <c r="C120" s="18" t="s">
        <v>114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f>D120+H120</f>
        <v>0</v>
      </c>
    </row>
    <row r="121" spans="1:10" ht="15" customHeight="1">
      <c r="A121" s="31" t="s">
        <v>81</v>
      </c>
      <c r="B121" s="31"/>
      <c r="C121" s="31"/>
      <c r="D121" s="31"/>
      <c r="E121" s="31"/>
      <c r="F121" s="31"/>
      <c r="G121" s="31"/>
      <c r="H121" s="31"/>
      <c r="I121" s="31"/>
      <c r="J121" s="32"/>
    </row>
    <row r="122" spans="1:10" ht="12.75" customHeight="1">
      <c r="A122" s="36" t="s">
        <v>100</v>
      </c>
      <c r="B122" s="34"/>
      <c r="C122" s="34"/>
      <c r="D122" s="34"/>
      <c r="E122" s="34"/>
      <c r="F122" s="34"/>
      <c r="G122" s="34"/>
      <c r="H122" s="34"/>
      <c r="I122" s="34"/>
      <c r="J122" s="35"/>
    </row>
    <row r="123" spans="1:10" ht="38.25" customHeight="1">
      <c r="A123" s="36" t="s">
        <v>70</v>
      </c>
      <c r="B123" s="41"/>
      <c r="C123" s="41"/>
      <c r="D123" s="41"/>
      <c r="E123" s="41"/>
      <c r="F123" s="41"/>
      <c r="G123" s="41"/>
      <c r="H123" s="41"/>
      <c r="I123" s="41"/>
      <c r="J123" s="42"/>
    </row>
    <row r="124" spans="1:10" ht="36" customHeight="1">
      <c r="A124" s="36" t="s">
        <v>101</v>
      </c>
      <c r="B124" s="41"/>
      <c r="C124" s="41"/>
      <c r="D124" s="41"/>
      <c r="E124" s="41"/>
      <c r="F124" s="41"/>
      <c r="G124" s="41"/>
      <c r="H124" s="41"/>
      <c r="I124" s="41"/>
      <c r="J124" s="42"/>
    </row>
    <row r="125" spans="1:10" ht="24.75" customHeight="1">
      <c r="A125" s="16" t="s">
        <v>184</v>
      </c>
      <c r="B125" s="24" t="s">
        <v>63</v>
      </c>
      <c r="C125" s="18" t="s">
        <v>114</v>
      </c>
      <c r="D125" s="19">
        <v>3322.2</v>
      </c>
      <c r="E125" s="19">
        <v>0</v>
      </c>
      <c r="F125" s="19">
        <v>0</v>
      </c>
      <c r="G125" s="19">
        <v>3167.54</v>
      </c>
      <c r="H125" s="19">
        <v>0</v>
      </c>
      <c r="I125" s="19">
        <v>0</v>
      </c>
      <c r="J125" s="19">
        <f>D125+I125</f>
        <v>3322.2</v>
      </c>
    </row>
    <row r="126" spans="1:10" ht="14.25" customHeight="1">
      <c r="A126" s="31" t="s">
        <v>82</v>
      </c>
      <c r="B126" s="31"/>
      <c r="C126" s="31"/>
      <c r="D126" s="31"/>
      <c r="E126" s="31"/>
      <c r="F126" s="31"/>
      <c r="G126" s="31"/>
      <c r="H126" s="31"/>
      <c r="I126" s="31"/>
      <c r="J126" s="32"/>
    </row>
    <row r="127" spans="1:10" ht="16.5" customHeight="1">
      <c r="A127" s="33" t="s">
        <v>151</v>
      </c>
      <c r="B127" s="34"/>
      <c r="C127" s="34"/>
      <c r="D127" s="34"/>
      <c r="E127" s="34"/>
      <c r="F127" s="34"/>
      <c r="G127" s="34"/>
      <c r="H127" s="34"/>
      <c r="I127" s="34"/>
      <c r="J127" s="35"/>
    </row>
    <row r="128" spans="1:10" ht="14.25" customHeight="1">
      <c r="A128" s="36" t="s">
        <v>64</v>
      </c>
      <c r="B128" s="41"/>
      <c r="C128" s="41"/>
      <c r="D128" s="41"/>
      <c r="E128" s="41"/>
      <c r="F128" s="41"/>
      <c r="G128" s="41"/>
      <c r="H128" s="41"/>
      <c r="I128" s="41"/>
      <c r="J128" s="42"/>
    </row>
    <row r="129" spans="1:10" ht="37.5" customHeight="1">
      <c r="A129" s="36" t="s">
        <v>152</v>
      </c>
      <c r="B129" s="37"/>
      <c r="C129" s="37"/>
      <c r="D129" s="37"/>
      <c r="E129" s="37"/>
      <c r="F129" s="37"/>
      <c r="G129" s="37"/>
      <c r="H129" s="37"/>
      <c r="I129" s="37"/>
      <c r="J129" s="38"/>
    </row>
    <row r="130" spans="1:10" ht="25.5" customHeight="1">
      <c r="A130" s="29" t="s">
        <v>185</v>
      </c>
      <c r="B130" s="17" t="s">
        <v>108</v>
      </c>
      <c r="C130" s="18" t="s">
        <v>114</v>
      </c>
      <c r="D130" s="19">
        <v>1825.43</v>
      </c>
      <c r="E130" s="19">
        <v>0</v>
      </c>
      <c r="F130" s="19">
        <v>0</v>
      </c>
      <c r="G130" s="19">
        <v>1823.6</v>
      </c>
      <c r="H130" s="19">
        <v>0</v>
      </c>
      <c r="I130" s="19">
        <v>0</v>
      </c>
      <c r="J130" s="19">
        <f>D130+H130</f>
        <v>1825.43</v>
      </c>
    </row>
    <row r="131" spans="1:10" ht="15" customHeight="1">
      <c r="A131" s="31" t="s">
        <v>83</v>
      </c>
      <c r="B131" s="31"/>
      <c r="C131" s="31"/>
      <c r="D131" s="31"/>
      <c r="E131" s="31"/>
      <c r="F131" s="31"/>
      <c r="G131" s="31"/>
      <c r="H131" s="31"/>
      <c r="I131" s="31"/>
      <c r="J131" s="32"/>
    </row>
    <row r="132" spans="1:10" ht="25.5" customHeight="1">
      <c r="A132" s="36" t="s">
        <v>153</v>
      </c>
      <c r="B132" s="34"/>
      <c r="C132" s="34"/>
      <c r="D132" s="34"/>
      <c r="E132" s="34"/>
      <c r="F132" s="34"/>
      <c r="G132" s="34"/>
      <c r="H132" s="34"/>
      <c r="I132" s="34"/>
      <c r="J132" s="35"/>
    </row>
    <row r="133" spans="1:10" ht="26.25" customHeight="1">
      <c r="A133" s="36" t="s">
        <v>65</v>
      </c>
      <c r="B133" s="41"/>
      <c r="C133" s="41"/>
      <c r="D133" s="41"/>
      <c r="E133" s="41"/>
      <c r="F133" s="41"/>
      <c r="G133" s="41"/>
      <c r="H133" s="41"/>
      <c r="I133" s="41"/>
      <c r="J133" s="42"/>
    </row>
    <row r="134" spans="1:10" ht="26.25" customHeight="1">
      <c r="A134" s="36" t="s">
        <v>154</v>
      </c>
      <c r="B134" s="37"/>
      <c r="C134" s="37"/>
      <c r="D134" s="37"/>
      <c r="E134" s="37"/>
      <c r="F134" s="37"/>
      <c r="G134" s="37"/>
      <c r="H134" s="37"/>
      <c r="I134" s="37"/>
      <c r="J134" s="38"/>
    </row>
    <row r="135" spans="1:10" ht="25.5" customHeight="1">
      <c r="A135" s="13" t="s">
        <v>186</v>
      </c>
      <c r="B135" s="20" t="s">
        <v>14</v>
      </c>
      <c r="C135" s="14" t="s">
        <v>114</v>
      </c>
      <c r="D135" s="15">
        <f t="shared" ref="D135:I135" si="1">D136</f>
        <v>777.06</v>
      </c>
      <c r="E135" s="15">
        <f t="shared" si="1"/>
        <v>0</v>
      </c>
      <c r="F135" s="15">
        <f t="shared" si="1"/>
        <v>0</v>
      </c>
      <c r="G135" s="15">
        <f t="shared" si="1"/>
        <v>0</v>
      </c>
      <c r="H135" s="15">
        <f t="shared" si="1"/>
        <v>0</v>
      </c>
      <c r="I135" s="15">
        <f t="shared" si="1"/>
        <v>0</v>
      </c>
      <c r="J135" s="15">
        <f>D135+G135</f>
        <v>777.06</v>
      </c>
    </row>
    <row r="136" spans="1:10" ht="36.75" customHeight="1">
      <c r="A136" s="16" t="s">
        <v>20</v>
      </c>
      <c r="B136" s="17" t="s">
        <v>15</v>
      </c>
      <c r="C136" s="18" t="s">
        <v>115</v>
      </c>
      <c r="D136" s="19">
        <v>777.06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f>D136+H136</f>
        <v>777.06</v>
      </c>
    </row>
    <row r="137" spans="1:10" ht="13.5" customHeight="1">
      <c r="A137" s="31" t="s">
        <v>84</v>
      </c>
      <c r="B137" s="31"/>
      <c r="C137" s="31"/>
      <c r="D137" s="31"/>
      <c r="E137" s="31"/>
      <c r="F137" s="31"/>
      <c r="G137" s="31"/>
      <c r="H137" s="31"/>
      <c r="I137" s="31"/>
      <c r="J137" s="32"/>
    </row>
    <row r="138" spans="1:10" ht="27" customHeight="1">
      <c r="A138" s="33" t="s">
        <v>155</v>
      </c>
      <c r="B138" s="34"/>
      <c r="C138" s="34"/>
      <c r="D138" s="34"/>
      <c r="E138" s="34"/>
      <c r="F138" s="34"/>
      <c r="G138" s="34"/>
      <c r="H138" s="34"/>
      <c r="I138" s="34"/>
      <c r="J138" s="35"/>
    </row>
    <row r="139" spans="1:10" ht="14.25" customHeight="1">
      <c r="A139" s="36" t="s">
        <v>50</v>
      </c>
      <c r="B139" s="39"/>
      <c r="C139" s="39"/>
      <c r="D139" s="39"/>
      <c r="E139" s="39"/>
      <c r="F139" s="39"/>
      <c r="G139" s="39"/>
      <c r="H139" s="39"/>
      <c r="I139" s="39"/>
      <c r="J139" s="40"/>
    </row>
    <row r="140" spans="1:10" ht="14.25" customHeight="1">
      <c r="A140" s="36" t="s">
        <v>177</v>
      </c>
      <c r="B140" s="37"/>
      <c r="C140" s="37"/>
      <c r="D140" s="37"/>
      <c r="E140" s="37"/>
      <c r="F140" s="37"/>
      <c r="G140" s="37"/>
      <c r="H140" s="37"/>
      <c r="I140" s="37"/>
      <c r="J140" s="38"/>
    </row>
    <row r="141" spans="1:10" ht="15.75" customHeight="1">
      <c r="A141" s="36" t="s">
        <v>51</v>
      </c>
      <c r="B141" s="39"/>
      <c r="C141" s="39"/>
      <c r="D141" s="39"/>
      <c r="E141" s="39"/>
      <c r="F141" s="39"/>
      <c r="G141" s="39"/>
      <c r="H141" s="39"/>
      <c r="I141" s="39"/>
      <c r="J141" s="40"/>
    </row>
    <row r="142" spans="1:10" ht="24" customHeight="1">
      <c r="A142" s="36" t="s">
        <v>156</v>
      </c>
      <c r="B142" s="37"/>
      <c r="C142" s="37"/>
      <c r="D142" s="37"/>
      <c r="E142" s="37"/>
      <c r="F142" s="37"/>
      <c r="G142" s="37"/>
      <c r="H142" s="37"/>
      <c r="I142" s="37"/>
      <c r="J142" s="38"/>
    </row>
    <row r="143" spans="1:10" ht="27" customHeight="1">
      <c r="A143" s="36" t="s">
        <v>52</v>
      </c>
      <c r="B143" s="39"/>
      <c r="C143" s="39"/>
      <c r="D143" s="39"/>
      <c r="E143" s="39"/>
      <c r="F143" s="39"/>
      <c r="G143" s="39"/>
      <c r="H143" s="39"/>
      <c r="I143" s="39"/>
      <c r="J143" s="40"/>
    </row>
    <row r="144" spans="1:10" ht="24.75" customHeight="1">
      <c r="A144" s="30" t="s">
        <v>157</v>
      </c>
      <c r="B144" s="37"/>
      <c r="C144" s="37"/>
      <c r="D144" s="37"/>
      <c r="E144" s="37"/>
      <c r="F144" s="37"/>
      <c r="G144" s="37"/>
      <c r="H144" s="37"/>
      <c r="I144" s="37"/>
      <c r="J144" s="38"/>
    </row>
    <row r="145" spans="1:10" ht="14.25" customHeight="1">
      <c r="A145" s="36" t="s">
        <v>53</v>
      </c>
      <c r="B145" s="39"/>
      <c r="C145" s="39"/>
      <c r="D145" s="39"/>
      <c r="E145" s="39"/>
      <c r="F145" s="39"/>
      <c r="G145" s="39"/>
      <c r="H145" s="39"/>
      <c r="I145" s="39"/>
      <c r="J145" s="40"/>
    </row>
    <row r="146" spans="1:10" ht="14.25" customHeight="1">
      <c r="A146" s="36" t="s">
        <v>109</v>
      </c>
      <c r="B146" s="37"/>
      <c r="C146" s="37"/>
      <c r="D146" s="37"/>
      <c r="E146" s="37"/>
      <c r="F146" s="37"/>
      <c r="G146" s="37"/>
      <c r="H146" s="37"/>
      <c r="I146" s="37"/>
      <c r="J146" s="38"/>
    </row>
    <row r="147" spans="1:10" ht="14.25" customHeight="1">
      <c r="A147" s="36" t="s">
        <v>54</v>
      </c>
      <c r="B147" s="39"/>
      <c r="C147" s="39"/>
      <c r="D147" s="39"/>
      <c r="E147" s="39"/>
      <c r="F147" s="39"/>
      <c r="G147" s="39"/>
      <c r="H147" s="39"/>
      <c r="I147" s="39"/>
      <c r="J147" s="40"/>
    </row>
    <row r="148" spans="1:10">
      <c r="A148" s="36" t="s">
        <v>110</v>
      </c>
      <c r="B148" s="37"/>
      <c r="C148" s="37"/>
      <c r="D148" s="37"/>
      <c r="E148" s="37"/>
      <c r="F148" s="37"/>
      <c r="G148" s="37"/>
      <c r="H148" s="37"/>
      <c r="I148" s="37"/>
      <c r="J148" s="38"/>
    </row>
    <row r="149" spans="1:10" ht="36.75" customHeight="1">
      <c r="A149" s="13" t="s">
        <v>187</v>
      </c>
      <c r="B149" s="21" t="s">
        <v>17</v>
      </c>
      <c r="C149" s="14" t="s">
        <v>114</v>
      </c>
      <c r="D149" s="15">
        <f t="shared" ref="D149:I149" si="2">D150+D165</f>
        <v>14701.029999999999</v>
      </c>
      <c r="E149" s="15">
        <f t="shared" si="2"/>
        <v>0</v>
      </c>
      <c r="F149" s="15">
        <f t="shared" si="2"/>
        <v>0</v>
      </c>
      <c r="G149" s="15">
        <f t="shared" si="2"/>
        <v>7641</v>
      </c>
      <c r="H149" s="15">
        <f t="shared" si="2"/>
        <v>0</v>
      </c>
      <c r="I149" s="15">
        <f t="shared" si="2"/>
        <v>0</v>
      </c>
      <c r="J149" s="15">
        <f>D149+H149</f>
        <v>14701.029999999999</v>
      </c>
    </row>
    <row r="150" spans="1:10" ht="35.25" customHeight="1">
      <c r="A150" s="16" t="s">
        <v>21</v>
      </c>
      <c r="B150" s="17" t="s">
        <v>18</v>
      </c>
      <c r="C150" s="18" t="s">
        <v>115</v>
      </c>
      <c r="D150" s="19">
        <v>7714.88</v>
      </c>
      <c r="E150" s="19">
        <v>0</v>
      </c>
      <c r="F150" s="19">
        <v>0</v>
      </c>
      <c r="G150" s="19">
        <v>654.85</v>
      </c>
      <c r="H150" s="19">
        <v>0</v>
      </c>
      <c r="I150" s="19">
        <v>0</v>
      </c>
      <c r="J150" s="19">
        <f>D150+H150</f>
        <v>7714.88</v>
      </c>
    </row>
    <row r="151" spans="1:10" ht="15" customHeight="1">
      <c r="A151" s="31" t="s">
        <v>85</v>
      </c>
      <c r="B151" s="31"/>
      <c r="C151" s="31"/>
      <c r="D151" s="31"/>
      <c r="E151" s="31"/>
      <c r="F151" s="31"/>
      <c r="G151" s="31"/>
      <c r="H151" s="31"/>
      <c r="I151" s="31"/>
      <c r="J151" s="32"/>
    </row>
    <row r="152" spans="1:10" ht="24.75" customHeight="1">
      <c r="A152" s="33" t="s">
        <v>158</v>
      </c>
      <c r="B152" s="34"/>
      <c r="C152" s="34"/>
      <c r="D152" s="34"/>
      <c r="E152" s="34"/>
      <c r="F152" s="34"/>
      <c r="G152" s="34"/>
      <c r="H152" s="34"/>
      <c r="I152" s="34"/>
      <c r="J152" s="35"/>
    </row>
    <row r="153" spans="1:10" ht="13.5" customHeight="1">
      <c r="A153" s="36" t="s">
        <v>72</v>
      </c>
      <c r="B153" s="41"/>
      <c r="C153" s="41"/>
      <c r="D153" s="41"/>
      <c r="E153" s="41"/>
      <c r="F153" s="41"/>
      <c r="G153" s="41"/>
      <c r="H153" s="41"/>
      <c r="I153" s="41"/>
      <c r="J153" s="42"/>
    </row>
    <row r="154" spans="1:10" ht="14.25" customHeight="1">
      <c r="A154" s="36" t="s">
        <v>159</v>
      </c>
      <c r="B154" s="43"/>
      <c r="C154" s="43"/>
      <c r="D154" s="43"/>
      <c r="E154" s="43"/>
      <c r="F154" s="43"/>
      <c r="G154" s="43"/>
      <c r="H154" s="43"/>
      <c r="I154" s="43"/>
      <c r="J154" s="44"/>
    </row>
    <row r="155" spans="1:10" ht="14.25" customHeight="1">
      <c r="A155" s="36" t="s">
        <v>55</v>
      </c>
      <c r="B155" s="41"/>
      <c r="C155" s="41"/>
      <c r="D155" s="41"/>
      <c r="E155" s="41"/>
      <c r="F155" s="41"/>
      <c r="G155" s="41"/>
      <c r="H155" s="41"/>
      <c r="I155" s="41"/>
      <c r="J155" s="42"/>
    </row>
    <row r="156" spans="1:10" ht="14.25" customHeight="1">
      <c r="A156" s="36" t="s">
        <v>160</v>
      </c>
      <c r="B156" s="43"/>
      <c r="C156" s="43"/>
      <c r="D156" s="43"/>
      <c r="E156" s="43"/>
      <c r="F156" s="43"/>
      <c r="G156" s="43"/>
      <c r="H156" s="43"/>
      <c r="I156" s="43"/>
      <c r="J156" s="44"/>
    </row>
    <row r="157" spans="1:10" ht="15" customHeight="1">
      <c r="A157" s="36" t="s">
        <v>56</v>
      </c>
      <c r="B157" s="41"/>
      <c r="C157" s="41"/>
      <c r="D157" s="41"/>
      <c r="E157" s="41"/>
      <c r="F157" s="41"/>
      <c r="G157" s="41"/>
      <c r="H157" s="41"/>
      <c r="I157" s="41"/>
      <c r="J157" s="42"/>
    </row>
    <row r="158" spans="1:10" ht="36.75" customHeight="1">
      <c r="A158" s="30" t="s">
        <v>161</v>
      </c>
      <c r="B158" s="43"/>
      <c r="C158" s="43"/>
      <c r="D158" s="43"/>
      <c r="E158" s="43"/>
      <c r="F158" s="43"/>
      <c r="G158" s="43"/>
      <c r="H158" s="43"/>
      <c r="I158" s="43"/>
      <c r="J158" s="44"/>
    </row>
    <row r="159" spans="1:10" ht="15" customHeight="1">
      <c r="A159" s="36" t="s">
        <v>57</v>
      </c>
      <c r="B159" s="41"/>
      <c r="C159" s="41"/>
      <c r="D159" s="41"/>
      <c r="E159" s="41"/>
      <c r="F159" s="41"/>
      <c r="G159" s="41"/>
      <c r="H159" s="41"/>
      <c r="I159" s="41"/>
      <c r="J159" s="42"/>
    </row>
    <row r="160" spans="1:10" ht="11.25" customHeight="1">
      <c r="A160" s="36" t="s">
        <v>162</v>
      </c>
      <c r="B160" s="43"/>
      <c r="C160" s="43"/>
      <c r="D160" s="43"/>
      <c r="E160" s="43"/>
      <c r="F160" s="43"/>
      <c r="G160" s="43"/>
      <c r="H160" s="43"/>
      <c r="I160" s="43"/>
      <c r="J160" s="44"/>
    </row>
    <row r="161" spans="1:10" ht="15" customHeight="1">
      <c r="A161" s="36" t="s">
        <v>66</v>
      </c>
      <c r="B161" s="41"/>
      <c r="C161" s="41"/>
      <c r="D161" s="41"/>
      <c r="E161" s="41"/>
      <c r="F161" s="41"/>
      <c r="G161" s="41"/>
      <c r="H161" s="41"/>
      <c r="I161" s="41"/>
      <c r="J161" s="42"/>
    </row>
    <row r="162" spans="1:10" ht="12" customHeight="1">
      <c r="A162" s="36" t="s">
        <v>163</v>
      </c>
      <c r="B162" s="43"/>
      <c r="C162" s="43"/>
      <c r="D162" s="43"/>
      <c r="E162" s="43"/>
      <c r="F162" s="43"/>
      <c r="G162" s="43"/>
      <c r="H162" s="43"/>
      <c r="I162" s="43"/>
      <c r="J162" s="44"/>
    </row>
    <row r="163" spans="1:10" ht="15.75" customHeight="1">
      <c r="A163" s="36" t="s">
        <v>67</v>
      </c>
      <c r="B163" s="41"/>
      <c r="C163" s="41"/>
      <c r="D163" s="41"/>
      <c r="E163" s="41"/>
      <c r="F163" s="41"/>
      <c r="G163" s="41"/>
      <c r="H163" s="41"/>
      <c r="I163" s="41"/>
      <c r="J163" s="42"/>
    </row>
    <row r="164" spans="1:10" ht="26.25" customHeight="1">
      <c r="A164" s="30" t="s">
        <v>164</v>
      </c>
      <c r="B164" s="43"/>
      <c r="C164" s="43"/>
      <c r="D164" s="43"/>
      <c r="E164" s="43"/>
      <c r="F164" s="43"/>
      <c r="G164" s="43"/>
      <c r="H164" s="43"/>
      <c r="I164" s="43"/>
      <c r="J164" s="44"/>
    </row>
    <row r="165" spans="1:10" ht="50.25" customHeight="1">
      <c r="A165" s="29" t="s">
        <v>22</v>
      </c>
      <c r="B165" s="17" t="s">
        <v>68</v>
      </c>
      <c r="C165" s="18" t="s">
        <v>114</v>
      </c>
      <c r="D165" s="22">
        <v>6986.15</v>
      </c>
      <c r="E165" s="22">
        <v>0</v>
      </c>
      <c r="F165" s="22">
        <v>0</v>
      </c>
      <c r="G165" s="22">
        <v>6986.15</v>
      </c>
      <c r="H165" s="22">
        <v>0</v>
      </c>
      <c r="I165" s="22">
        <v>0</v>
      </c>
      <c r="J165" s="22">
        <f>D165+H165</f>
        <v>6986.15</v>
      </c>
    </row>
    <row r="166" spans="1:10" ht="15" customHeight="1">
      <c r="A166" s="31" t="s">
        <v>86</v>
      </c>
      <c r="B166" s="31"/>
      <c r="C166" s="31"/>
      <c r="D166" s="31"/>
      <c r="E166" s="31"/>
      <c r="F166" s="31"/>
      <c r="G166" s="31"/>
      <c r="H166" s="31"/>
      <c r="I166" s="31"/>
      <c r="J166" s="32"/>
    </row>
    <row r="167" spans="1:10" ht="27" customHeight="1">
      <c r="A167" s="36" t="s">
        <v>165</v>
      </c>
      <c r="B167" s="34"/>
      <c r="C167" s="34"/>
      <c r="D167" s="34"/>
      <c r="E167" s="34"/>
      <c r="F167" s="34"/>
      <c r="G167" s="34"/>
      <c r="H167" s="34"/>
      <c r="I167" s="34"/>
      <c r="J167" s="35"/>
    </row>
    <row r="168" spans="1:10" ht="14.25" customHeight="1">
      <c r="A168" s="36" t="s">
        <v>111</v>
      </c>
      <c r="B168" s="41"/>
      <c r="C168" s="41"/>
      <c r="D168" s="41"/>
      <c r="E168" s="41"/>
      <c r="F168" s="41"/>
      <c r="G168" s="41"/>
      <c r="H168" s="41"/>
      <c r="I168" s="41"/>
      <c r="J168" s="42"/>
    </row>
    <row r="169" spans="1:10" ht="37.5" customHeight="1">
      <c r="A169" s="30" t="s">
        <v>178</v>
      </c>
      <c r="B169" s="43"/>
      <c r="C169" s="43"/>
      <c r="D169" s="43"/>
      <c r="E169" s="43"/>
      <c r="F169" s="43"/>
      <c r="G169" s="43"/>
      <c r="H169" s="43"/>
      <c r="I169" s="43"/>
      <c r="J169" s="44"/>
    </row>
    <row r="170" spans="1:10" ht="27" customHeight="1">
      <c r="A170" s="36" t="s">
        <v>112</v>
      </c>
      <c r="B170" s="41"/>
      <c r="C170" s="41"/>
      <c r="D170" s="41"/>
      <c r="E170" s="41"/>
      <c r="F170" s="41"/>
      <c r="G170" s="41"/>
      <c r="H170" s="41"/>
      <c r="I170" s="41"/>
      <c r="J170" s="42"/>
    </row>
    <row r="171" spans="1:10" ht="37.5" customHeight="1">
      <c r="A171" s="30" t="s">
        <v>166</v>
      </c>
      <c r="B171" s="43"/>
      <c r="C171" s="43"/>
      <c r="D171" s="43"/>
      <c r="E171" s="43"/>
      <c r="F171" s="43"/>
      <c r="G171" s="43"/>
      <c r="H171" s="43"/>
      <c r="I171" s="43"/>
      <c r="J171" s="44"/>
    </row>
    <row r="172" spans="1:10" ht="15" customHeight="1">
      <c r="A172" s="36" t="s">
        <v>113</v>
      </c>
      <c r="B172" s="41"/>
      <c r="C172" s="41"/>
      <c r="D172" s="41"/>
      <c r="E172" s="41"/>
      <c r="F172" s="41"/>
      <c r="G172" s="41"/>
      <c r="H172" s="41"/>
      <c r="I172" s="41"/>
      <c r="J172" s="42"/>
    </row>
    <row r="173" spans="1:10">
      <c r="A173" s="36" t="s">
        <v>167</v>
      </c>
      <c r="B173" s="43"/>
      <c r="C173" s="43"/>
      <c r="D173" s="43"/>
      <c r="E173" s="43"/>
      <c r="F173" s="43"/>
      <c r="G173" s="43"/>
      <c r="H173" s="43"/>
      <c r="I173" s="43"/>
      <c r="J173" s="44"/>
    </row>
    <row r="174" spans="1:10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>
      <c r="A175" s="47" t="s">
        <v>23</v>
      </c>
      <c r="B175" s="47"/>
      <c r="C175" s="47"/>
      <c r="D175" s="47"/>
      <c r="E175" s="47"/>
      <c r="F175" s="47"/>
      <c r="G175" s="47"/>
      <c r="H175" s="47"/>
      <c r="I175" s="47"/>
      <c r="J175" s="47"/>
    </row>
    <row r="177" spans="2:2">
      <c r="B177" s="5"/>
    </row>
    <row r="178" spans="2:2">
      <c r="B178" s="5"/>
    </row>
  </sheetData>
  <mergeCells count="156">
    <mergeCell ref="B2:J2"/>
    <mergeCell ref="A18:J18"/>
    <mergeCell ref="A19:J19"/>
    <mergeCell ref="A35:J35"/>
    <mergeCell ref="A36:J36"/>
    <mergeCell ref="A70:J70"/>
    <mergeCell ref="A91:J91"/>
    <mergeCell ref="A102:J102"/>
    <mergeCell ref="A121:J121"/>
    <mergeCell ref="A126:J126"/>
    <mergeCell ref="A124:J124"/>
    <mergeCell ref="A98:J98"/>
    <mergeCell ref="A99:J99"/>
    <mergeCell ref="A105:J105"/>
    <mergeCell ref="A107:J107"/>
    <mergeCell ref="A109:J109"/>
    <mergeCell ref="A87:J87"/>
    <mergeCell ref="A89:J89"/>
    <mergeCell ref="A76:J76"/>
    <mergeCell ref="A42:J42"/>
    <mergeCell ref="A44:J44"/>
    <mergeCell ref="A46:J46"/>
    <mergeCell ref="A78:J78"/>
    <mergeCell ref="A79:J79"/>
    <mergeCell ref="A48:J48"/>
    <mergeCell ref="A21:J21"/>
    <mergeCell ref="A23:J23"/>
    <mergeCell ref="A25:J25"/>
    <mergeCell ref="A27:J27"/>
    <mergeCell ref="A29:J29"/>
    <mergeCell ref="A31:J31"/>
    <mergeCell ref="A22:J22"/>
    <mergeCell ref="A24:J24"/>
    <mergeCell ref="A28:J28"/>
    <mergeCell ref="A30:J30"/>
    <mergeCell ref="A32:J32"/>
    <mergeCell ref="A37:J37"/>
    <mergeCell ref="A39:J39"/>
    <mergeCell ref="A41:J41"/>
    <mergeCell ref="A26:J26"/>
    <mergeCell ref="A40:J40"/>
    <mergeCell ref="A38:J38"/>
    <mergeCell ref="A33:J33"/>
    <mergeCell ref="A86:J86"/>
    <mergeCell ref="A51:J51"/>
    <mergeCell ref="A15:J15"/>
    <mergeCell ref="A62:J62"/>
    <mergeCell ref="A56:J56"/>
    <mergeCell ref="A65:J65"/>
    <mergeCell ref="A94:J94"/>
    <mergeCell ref="A95:J95"/>
    <mergeCell ref="A131:J131"/>
    <mergeCell ref="A137:J137"/>
    <mergeCell ref="A151:J151"/>
    <mergeCell ref="A141:J141"/>
    <mergeCell ref="A143:J143"/>
    <mergeCell ref="A145:J145"/>
    <mergeCell ref="A110:J110"/>
    <mergeCell ref="A112:J112"/>
    <mergeCell ref="A114:J114"/>
    <mergeCell ref="A20:J2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16:J116"/>
    <mergeCell ref="A111:J111"/>
    <mergeCell ref="A113:J113"/>
    <mergeCell ref="A115:J115"/>
    <mergeCell ref="A173:J173"/>
    <mergeCell ref="A162:J162"/>
    <mergeCell ref="A134:J134"/>
    <mergeCell ref="A158:J158"/>
    <mergeCell ref="A160:J160"/>
    <mergeCell ref="A164:J164"/>
    <mergeCell ref="A171:J171"/>
    <mergeCell ref="A153:J153"/>
    <mergeCell ref="A155:J155"/>
    <mergeCell ref="A157:J157"/>
    <mergeCell ref="A144:J144"/>
    <mergeCell ref="A146:J146"/>
    <mergeCell ref="A148:J148"/>
    <mergeCell ref="A172:J172"/>
    <mergeCell ref="A154:J154"/>
    <mergeCell ref="A156:J156"/>
    <mergeCell ref="A147:J147"/>
    <mergeCell ref="A133:J133"/>
    <mergeCell ref="A161:J161"/>
    <mergeCell ref="A139:J139"/>
    <mergeCell ref="A159:J159"/>
    <mergeCell ref="A169:J169"/>
    <mergeCell ref="A142:J142"/>
    <mergeCell ref="A163:J163"/>
    <mergeCell ref="A168:J168"/>
    <mergeCell ref="A170:J170"/>
    <mergeCell ref="A166:J166"/>
    <mergeCell ref="A80:J80"/>
    <mergeCell ref="A84:J84"/>
    <mergeCell ref="A43:J43"/>
    <mergeCell ref="A45:J45"/>
    <mergeCell ref="A47:J47"/>
    <mergeCell ref="A49:J49"/>
    <mergeCell ref="A59:J59"/>
    <mergeCell ref="A63:J63"/>
    <mergeCell ref="A61:J61"/>
    <mergeCell ref="A66:J66"/>
    <mergeCell ref="A71:J71"/>
    <mergeCell ref="A54:J54"/>
    <mergeCell ref="A50:J50"/>
    <mergeCell ref="A60:J60"/>
    <mergeCell ref="A128:J128"/>
    <mergeCell ref="A119:J119"/>
    <mergeCell ref="A175:J175"/>
    <mergeCell ref="A123:J123"/>
    <mergeCell ref="A140:J140"/>
    <mergeCell ref="A88:J88"/>
    <mergeCell ref="A93:J93"/>
    <mergeCell ref="A73:J73"/>
    <mergeCell ref="A52:J52"/>
    <mergeCell ref="A68:J68"/>
    <mergeCell ref="A64:J64"/>
    <mergeCell ref="A82:J82"/>
    <mergeCell ref="A53:J53"/>
    <mergeCell ref="A55:J55"/>
    <mergeCell ref="A58:J58"/>
    <mergeCell ref="A67:J67"/>
    <mergeCell ref="A57:J57"/>
    <mergeCell ref="A75:J75"/>
    <mergeCell ref="A77:J77"/>
    <mergeCell ref="A81:J81"/>
    <mergeCell ref="A72:J72"/>
    <mergeCell ref="A74:J74"/>
    <mergeCell ref="A83:J83"/>
    <mergeCell ref="A85:J85"/>
    <mergeCell ref="A129:J129"/>
    <mergeCell ref="A92:J92"/>
    <mergeCell ref="A103:J103"/>
    <mergeCell ref="A122:J122"/>
    <mergeCell ref="A127:J127"/>
    <mergeCell ref="A132:J132"/>
    <mergeCell ref="A138:J138"/>
    <mergeCell ref="A152:J152"/>
    <mergeCell ref="A167:J167"/>
    <mergeCell ref="A96:J96"/>
    <mergeCell ref="A100:J100"/>
    <mergeCell ref="A97:J97"/>
    <mergeCell ref="A104:J104"/>
    <mergeCell ref="A106:J106"/>
    <mergeCell ref="A118:J118"/>
    <mergeCell ref="A117:J117"/>
    <mergeCell ref="A108:J10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2021-08-31T07:10:09Z</dcterms:modified>
</cp:coreProperties>
</file>