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16" i="1"/>
  <c r="J42" l="1"/>
  <c r="J27"/>
  <c r="J22"/>
  <c r="E41" l="1"/>
  <c r="E16"/>
  <c r="F16" l="1"/>
  <c r="G16"/>
  <c r="H16"/>
  <c r="I16"/>
  <c r="J16" l="1"/>
  <c r="F41" l="1"/>
  <c r="G41"/>
  <c r="H41"/>
  <c r="I41"/>
  <c r="D41"/>
  <c r="J41" l="1"/>
</calcChain>
</file>

<file path=xl/sharedStrings.xml><?xml version="1.0" encoding="utf-8"?>
<sst xmlns="http://schemas.openxmlformats.org/spreadsheetml/2006/main" count="65" uniqueCount="60">
  <si>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</si>
  <si>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</si>
  <si>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</si>
  <si>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</si>
  <si>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</si>
  <si>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</si>
  <si>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</si>
  <si>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</si>
  <si>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</si>
  <si>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</si>
  <si>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не требует финансирования</t>
  </si>
  <si>
    <t xml:space="preserve">Подпрограмма «Дорожное хозяйство и обеспечение безопасности дорожного движения Ипатовского  городского
округа Ставропольского края»
</t>
  </si>
  <si>
    <t xml:space="preserve">Основное мероприятие: Информационное обеспечение мероприятий по повышению безопасности дорожного движения
</t>
  </si>
  <si>
    <t xml:space="preserve">Основное мероприятие: Обеспечение участия детей в безопасности дорожного движения
</t>
  </si>
  <si>
    <t xml:space="preserve">Основное мероприятие: Проведение плановых проверок за сохранностью автомобильных дорог местного значения в установленные сроки
</t>
  </si>
  <si>
    <t>Подпрограмма  «Развитие транспортной системы Ипатовского городского округа Ставропольского края»</t>
  </si>
  <si>
    <t xml:space="preserve">Основное мероприятие: Ремонт автомобильных дорог и тротуаров
</t>
  </si>
  <si>
    <t>_______________________________________________</t>
  </si>
  <si>
    <t>Контрольное событие: Количество изготовленных информационных материалов по повышению безопасности дорожного движения</t>
  </si>
  <si>
    <t>Контрольное событие: Количество проведенных викторин, конкурсов на знание правил дорожного движения учащимися общеобразовательных школ</t>
  </si>
  <si>
    <t xml:space="preserve">Контрольное событие 1: Количество замененных и установленных дорожных знаков
</t>
  </si>
  <si>
    <t>Контрольное событие 2: Количество обустроенных пешеходных переходов</t>
  </si>
  <si>
    <t>Контрольное событие 3: Протяженность автомобильных дорог на которые изготовлены (обновлены) проекты организации дорожного движения</t>
  </si>
  <si>
    <t xml:space="preserve">Контрольное событие:  Количество проведенных плановых проверок за сохранностью автомобильных дорог местного значения
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</si>
  <si>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расчитывается по предоставленным статистическим данным, которые предоставляются в конце отчетного года.</t>
  </si>
  <si>
    <t xml:space="preserve">Контрольное событие: 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
</t>
  </si>
  <si>
    <t>средства участников Программы &lt;1&gt;</t>
  </si>
  <si>
    <t>налоговые расходы местного бюджета</t>
  </si>
  <si>
    <t>Проверки за сохранностью автомобильных дорог местного значения в отчетном периоде не проводились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</si>
  <si>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</si>
  <si>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</si>
  <si>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</si>
  <si>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10.1.1.,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</si>
  <si>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10.1.2.,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</si>
  <si>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Улучшение условий движения и  устранению аварийно-  опасных участков на автомобильных дорогах общего пользования
</t>
  </si>
  <si>
    <t>Сведения о ходе реализации основного мероприятия 10.1.3.,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</si>
  <si>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10.1.4.,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</si>
  <si>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10.2.1.,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</si>
  <si>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31.12.2021/     </t>
  </si>
  <si>
    <t xml:space="preserve">31.12.2021/    </t>
  </si>
  <si>
    <t xml:space="preserve">31.12.2021/      </t>
  </si>
  <si>
    <t>В рамках данного основного мероприятия предполагается подготовка и публикация материалов о дорожно- транспортных происшествиях на официальном сайте АИГО СК в информационно-телекоммуникационной сети «Интернет»; подготовка и публикация материалов о проведении комиссий по обеспечению безопасности дорожного движения на официальном сайте АИГО СК в информационно- телекоммуникационной сети «Интернет»; информационное обеспечение стенда по детскому дорожно- транспортному травматизму. Денежные средства на реализацию мероприятия не предусмотрены.</t>
  </si>
  <si>
    <t xml:space="preserve">В рамках данного основного мероприятия предполагается проведение плановых проверок за сохранностью автомобильных дорог местного значения в установленные сроки. Денежные средства на реализацию мероприятия не предусмотрены.
</t>
  </si>
  <si>
    <t>В рамках данного основного мероприятия предполагается проведение мероприятий, участие в конкурсах, связанных с безопасностью дорожного движения; укрепление учебно-материальной базы. На реализацию мероприятия за счет средств местного бюджета направлено 12,0 тыс.руб. В отчетном периоде освоение составило 26,83%</t>
  </si>
  <si>
    <t xml:space="preserve">Наименование
основного мероприятия подпрограммы (Программы),  контрольного
события
</t>
  </si>
  <si>
    <t xml:space="preserve">На официальных сайтах АИГО СК, отдела образования АИГО СК размещено 37  информационных материалов по повышению безопасности дорожного движения </t>
  </si>
  <si>
    <t>В отчетном периоде проведено 101 мероприятие (викторины, конкурсы на знание правил дорожного движения учащимися общеобразовательных школ)</t>
  </si>
  <si>
    <t>В рамках основного мероприятия предполагается содержание автомобильных дорог, изготовление сметной документации; замена и установка дорожных знаков; установка и обслуживание светофоров; обустройство пешеходных переходов; разработка проектов организации дорожного движения. За счет средств местного бюджета на реализацию мероприятия направлено 26196,93 тыс. руб. Кассовое освоение-73,2%. Выполнено зимнее содержание автомобильных дорог. Проводились процедуры закупок на весенне-летнее содержание автомобильных дорог (обкос обочин, ямочный ремонт асфальтобетонного покрытия), ремонт светофорного объекта.</t>
  </si>
  <si>
    <t>Установлено 103  дорожных знака</t>
  </si>
  <si>
    <t>В отчетном периоде обустроено 8 пешеходных переходов.</t>
  </si>
  <si>
    <t xml:space="preserve"> Изготовлено (обновлено) проектов организации дорожного движения на 149,96 км. автомобильных дорог</t>
  </si>
  <si>
    <t>В рамках основного мероприятия предполагается проведение ремонта автомобильных дорог с асфальтобетонным покрытием, изготовление сметной документации; ремонт дорог в щебеночном исполнении; ремонт тротуаров. На реализацию мероприятия предусмотрены средства в сумме 281 074,48 тыс.руб. В отчетном периоде заключен договор на проведение экспертизы сметной документации на выполнение работ по ремонту автомобильной дороги. Кассовое исполнение составило 49,4%.</t>
  </si>
  <si>
    <t xml:space="preserve">Программа "Развитие транспортной системы и обеспечение безопасности дорожного движения Ипатовского городского округа Ставропольского края" </t>
  </si>
  <si>
    <t>1.</t>
  </si>
  <si>
    <t>1.4.</t>
  </si>
  <si>
    <t>2.</t>
  </si>
  <si>
    <t>Мониторинг реализации Программы</t>
  </si>
  <si>
    <t>Отчетный период: январь- сентябрь 2021 года</t>
  </si>
  <si>
    <t>Ответственный исполнитель: управление по работе с территориями администрации Ипатовского городского округа Ставропольского края</t>
  </si>
  <si>
    <t>Наименование Программы: "Развитие транспортной системы и обеспечение безопасности дорожного движения Ипатовского городского округа Ставропольского края"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</si>
</sst>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7" fillId="0" borderId="5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51"/>
  <sheetViews>
    <sheetView tabSelected="1" zoomScale="93" zoomScaleNormal="93" zoomScalePageLayoutView="96" workbookViewId="0">
      <selection activeCell="I12" sqref="I12:I13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8" t="s">
        <v>56</v>
      </c>
      <c r="B2" s="58"/>
      <c r="C2" s="58"/>
      <c r="D2" s="58"/>
      <c r="E2" s="58"/>
      <c r="F2" s="58"/>
      <c r="G2" s="58"/>
      <c r="H2" s="58"/>
      <c r="I2" s="58"/>
      <c r="J2" s="58"/>
    </row>
    <row r="3" spans="1:14" ht="18.75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4" ht="36" customHeight="1">
      <c r="A4" s="57" t="s">
        <v>59</v>
      </c>
      <c r="B4" s="57"/>
      <c r="C4" s="57"/>
      <c r="D4" s="57"/>
      <c r="E4" s="57"/>
      <c r="F4" s="57"/>
      <c r="G4" s="57"/>
      <c r="H4" s="57"/>
      <c r="I4" s="57"/>
      <c r="J4" s="57"/>
    </row>
    <row r="5" spans="1:14" ht="18.75">
      <c r="A5" s="54"/>
      <c r="B5" s="54"/>
      <c r="C5" s="54"/>
      <c r="D5" s="54"/>
      <c r="E5" s="54"/>
      <c r="F5" s="54"/>
      <c r="G5" s="54"/>
      <c r="H5" s="54"/>
      <c r="I5" s="54"/>
      <c r="J5" s="54"/>
    </row>
    <row r="6" spans="1:14" ht="18.75">
      <c r="A6" s="54" t="s">
        <v>57</v>
      </c>
      <c r="B6" s="54"/>
      <c r="C6" s="54"/>
      <c r="D6" s="54"/>
      <c r="E6" s="54"/>
      <c r="F6" s="54"/>
      <c r="G6" s="54"/>
      <c r="H6" s="54"/>
      <c r="I6" s="54"/>
      <c r="J6" s="54"/>
    </row>
    <row r="7" spans="1:14" ht="11.25" customHeight="1">
      <c r="A7" s="55"/>
      <c r="B7" s="55"/>
      <c r="C7" s="55"/>
      <c r="D7" s="55"/>
      <c r="E7" s="55"/>
      <c r="F7" s="55"/>
      <c r="G7" s="55"/>
      <c r="H7" s="55"/>
      <c r="I7" s="55"/>
      <c r="J7" s="55"/>
    </row>
    <row r="8" spans="1:14" ht="21" customHeight="1">
      <c r="A8" s="56" t="s">
        <v>58</v>
      </c>
      <c r="B8" s="56"/>
      <c r="C8" s="56"/>
      <c r="D8" s="56"/>
      <c r="E8" s="56"/>
      <c r="F8" s="55"/>
      <c r="G8" s="55"/>
      <c r="H8" s="56"/>
      <c r="I8" s="56"/>
      <c r="J8" s="56"/>
      <c r="K8" s="4"/>
    </row>
    <row r="9" spans="1:14" ht="12.75" customHeight="1">
      <c r="A9" s="56"/>
      <c r="B9" s="56"/>
      <c r="C9" s="56"/>
      <c r="D9" s="56"/>
      <c r="E9" s="56"/>
      <c r="F9" s="55"/>
      <c r="G9" s="55"/>
      <c r="H9" s="56"/>
      <c r="I9" s="56"/>
      <c r="J9" s="56"/>
      <c r="K9" s="4"/>
    </row>
    <row r="10" spans="1:14">
      <c r="A10" s="6"/>
      <c r="B10" s="6"/>
      <c r="C10" s="6"/>
      <c r="D10" s="6"/>
      <c r="E10" s="6"/>
      <c r="F10" s="7"/>
      <c r="G10" s="6"/>
      <c r="H10" s="6"/>
      <c r="I10" s="6"/>
      <c r="J10" s="6"/>
    </row>
    <row r="11" spans="1:14" ht="15" customHeight="1">
      <c r="A11" s="44" t="s">
        <v>0</v>
      </c>
      <c r="B11" s="41" t="s">
        <v>44</v>
      </c>
      <c r="C11" s="41" t="s">
        <v>29</v>
      </c>
      <c r="D11" s="47" t="s">
        <v>1</v>
      </c>
      <c r="E11" s="48"/>
      <c r="F11" s="48"/>
      <c r="G11" s="48"/>
      <c r="H11" s="48"/>
      <c r="I11" s="48"/>
      <c r="J11" s="49"/>
    </row>
    <row r="12" spans="1:14" ht="14.25" customHeight="1">
      <c r="A12" s="45"/>
      <c r="B12" s="42"/>
      <c r="C12" s="42"/>
      <c r="D12" s="41" t="s">
        <v>2</v>
      </c>
      <c r="E12" s="51" t="s">
        <v>3</v>
      </c>
      <c r="F12" s="52"/>
      <c r="G12" s="53"/>
      <c r="H12" s="41" t="s">
        <v>30</v>
      </c>
      <c r="I12" s="41" t="s">
        <v>27</v>
      </c>
      <c r="J12" s="50" t="s">
        <v>31</v>
      </c>
      <c r="K12" s="3"/>
    </row>
    <row r="13" spans="1:14" ht="67.5" customHeight="1">
      <c r="A13" s="46"/>
      <c r="B13" s="43"/>
      <c r="C13" s="43"/>
      <c r="D13" s="43"/>
      <c r="E13" s="9" t="s">
        <v>26</v>
      </c>
      <c r="F13" s="9" t="s">
        <v>4</v>
      </c>
      <c r="G13" s="9" t="s">
        <v>5</v>
      </c>
      <c r="H13" s="46"/>
      <c r="I13" s="43"/>
      <c r="J13" s="50"/>
      <c r="K13" s="1"/>
      <c r="N13" s="3"/>
    </row>
    <row r="14" spans="1:14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2"/>
    </row>
    <row r="15" spans="1:14" ht="14.25" customHeight="1">
      <c r="A15" s="38" t="s">
        <v>52</v>
      </c>
      <c r="B15" s="39"/>
      <c r="C15" s="39"/>
      <c r="D15" s="39"/>
      <c r="E15" s="39"/>
      <c r="F15" s="39"/>
      <c r="G15" s="39"/>
      <c r="H15" s="39"/>
      <c r="I15" s="39"/>
      <c r="J15" s="40"/>
    </row>
    <row r="16" spans="1:14" ht="36.75" customHeight="1">
      <c r="A16" s="11" t="s">
        <v>53</v>
      </c>
      <c r="B16" s="18" t="s">
        <v>11</v>
      </c>
      <c r="C16" s="12" t="s">
        <v>39</v>
      </c>
      <c r="D16" s="13">
        <f>D22+D27</f>
        <v>19188.710000000003</v>
      </c>
      <c r="E16" s="13">
        <f t="shared" ref="E16:I16" si="0">E17+E22+E27+E36</f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>D16+H16</f>
        <v>19188.710000000003</v>
      </c>
    </row>
    <row r="17" spans="1:10" ht="24" customHeight="1">
      <c r="A17" s="14" t="s">
        <v>6</v>
      </c>
      <c r="B17" s="15" t="s">
        <v>12</v>
      </c>
      <c r="C17" s="16" t="s">
        <v>38</v>
      </c>
      <c r="D17" s="30" t="s">
        <v>10</v>
      </c>
      <c r="E17" s="31"/>
      <c r="F17" s="31"/>
      <c r="G17" s="31"/>
      <c r="H17" s="31"/>
      <c r="I17" s="31"/>
      <c r="J17" s="32"/>
    </row>
    <row r="18" spans="1:10" ht="15" customHeight="1">
      <c r="A18" s="20" t="s">
        <v>32</v>
      </c>
      <c r="B18" s="20"/>
      <c r="C18" s="20"/>
      <c r="D18" s="20"/>
      <c r="E18" s="20"/>
      <c r="F18" s="20"/>
      <c r="G18" s="20"/>
      <c r="H18" s="20"/>
      <c r="I18" s="20"/>
      <c r="J18" s="21"/>
    </row>
    <row r="19" spans="1:10" ht="49.5" customHeight="1">
      <c r="A19" s="20" t="s">
        <v>41</v>
      </c>
      <c r="B19" s="33"/>
      <c r="C19" s="33"/>
      <c r="D19" s="33"/>
      <c r="E19" s="33"/>
      <c r="F19" s="33"/>
      <c r="G19" s="33"/>
      <c r="H19" s="33"/>
      <c r="I19" s="33"/>
      <c r="J19" s="34"/>
    </row>
    <row r="20" spans="1:10" ht="12.75" customHeight="1">
      <c r="A20" s="23" t="s">
        <v>18</v>
      </c>
      <c r="B20" s="23"/>
      <c r="C20" s="23"/>
      <c r="D20" s="23"/>
      <c r="E20" s="23"/>
      <c r="F20" s="23"/>
      <c r="G20" s="23"/>
      <c r="H20" s="23"/>
      <c r="I20" s="23"/>
      <c r="J20" s="24"/>
    </row>
    <row r="21" spans="1:10" ht="12.75" customHeight="1">
      <c r="A21" s="23" t="s">
        <v>45</v>
      </c>
      <c r="B21" s="26"/>
      <c r="C21" s="26"/>
      <c r="D21" s="26"/>
      <c r="E21" s="26"/>
      <c r="F21" s="26"/>
      <c r="G21" s="26"/>
      <c r="H21" s="26"/>
      <c r="I21" s="26"/>
      <c r="J21" s="27"/>
    </row>
    <row r="22" spans="1:10" ht="24.75" customHeight="1">
      <c r="A22" s="14" t="s">
        <v>7</v>
      </c>
      <c r="B22" s="15" t="s">
        <v>13</v>
      </c>
      <c r="C22" s="16" t="s">
        <v>40</v>
      </c>
      <c r="D22" s="17">
        <v>3.22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f>D22+H22</f>
        <v>3.22</v>
      </c>
    </row>
    <row r="23" spans="1:10" ht="13.5" customHeight="1">
      <c r="A23" s="20" t="s">
        <v>33</v>
      </c>
      <c r="B23" s="20"/>
      <c r="C23" s="20"/>
      <c r="D23" s="20"/>
      <c r="E23" s="20"/>
      <c r="F23" s="20"/>
      <c r="G23" s="20"/>
      <c r="H23" s="20"/>
      <c r="I23" s="20"/>
      <c r="J23" s="21"/>
    </row>
    <row r="24" spans="1:10" ht="24.75" customHeight="1">
      <c r="A24" s="20" t="s">
        <v>43</v>
      </c>
      <c r="B24" s="33"/>
      <c r="C24" s="33"/>
      <c r="D24" s="33"/>
      <c r="E24" s="33"/>
      <c r="F24" s="33"/>
      <c r="G24" s="33"/>
      <c r="H24" s="33"/>
      <c r="I24" s="33"/>
      <c r="J24" s="34"/>
    </row>
    <row r="25" spans="1:10" ht="14.25" customHeight="1">
      <c r="A25" s="22" t="s">
        <v>19</v>
      </c>
      <c r="B25" s="28"/>
      <c r="C25" s="28"/>
      <c r="D25" s="28"/>
      <c r="E25" s="28"/>
      <c r="F25" s="28"/>
      <c r="G25" s="28"/>
      <c r="H25" s="28"/>
      <c r="I25" s="28"/>
      <c r="J25" s="29"/>
    </row>
    <row r="26" spans="1:10" ht="12.75" customHeight="1">
      <c r="A26" s="22" t="s">
        <v>46</v>
      </c>
      <c r="B26" s="26"/>
      <c r="C26" s="26"/>
      <c r="D26" s="26"/>
      <c r="E26" s="26"/>
      <c r="F26" s="26"/>
      <c r="G26" s="26"/>
      <c r="H26" s="26"/>
      <c r="I26" s="26"/>
      <c r="J26" s="27"/>
    </row>
    <row r="27" spans="1:10" ht="25.5" customHeight="1">
      <c r="A27" s="14" t="s">
        <v>8</v>
      </c>
      <c r="B27" s="15" t="s">
        <v>34</v>
      </c>
      <c r="C27" s="16" t="s">
        <v>40</v>
      </c>
      <c r="D27" s="17">
        <v>19185.490000000002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f>D27+H27</f>
        <v>19185.490000000002</v>
      </c>
    </row>
    <row r="28" spans="1:10" ht="12" customHeight="1">
      <c r="A28" s="20" t="s">
        <v>35</v>
      </c>
      <c r="B28" s="20"/>
      <c r="C28" s="20"/>
      <c r="D28" s="20"/>
      <c r="E28" s="20"/>
      <c r="F28" s="20"/>
      <c r="G28" s="20"/>
      <c r="H28" s="20"/>
      <c r="I28" s="20"/>
      <c r="J28" s="21"/>
    </row>
    <row r="29" spans="1:10" ht="48" customHeight="1">
      <c r="A29" s="20" t="s">
        <v>47</v>
      </c>
      <c r="B29" s="33"/>
      <c r="C29" s="33"/>
      <c r="D29" s="33"/>
      <c r="E29" s="33"/>
      <c r="F29" s="33"/>
      <c r="G29" s="33"/>
      <c r="H29" s="33"/>
      <c r="I29" s="33"/>
      <c r="J29" s="34"/>
    </row>
    <row r="30" spans="1:10" ht="12.75" customHeight="1">
      <c r="A30" s="22" t="s">
        <v>20</v>
      </c>
      <c r="B30" s="28"/>
      <c r="C30" s="28"/>
      <c r="D30" s="28"/>
      <c r="E30" s="28"/>
      <c r="F30" s="28"/>
      <c r="G30" s="28"/>
      <c r="H30" s="28"/>
      <c r="I30" s="28"/>
      <c r="J30" s="29"/>
    </row>
    <row r="31" spans="1:10" ht="11.25" customHeight="1">
      <c r="A31" s="22" t="s">
        <v>48</v>
      </c>
      <c r="B31" s="26"/>
      <c r="C31" s="26"/>
      <c r="D31" s="26"/>
      <c r="E31" s="26"/>
      <c r="F31" s="26"/>
      <c r="G31" s="26"/>
      <c r="H31" s="26"/>
      <c r="I31" s="26"/>
      <c r="J31" s="27"/>
    </row>
    <row r="32" spans="1:10" ht="13.5" customHeight="1">
      <c r="A32" s="22" t="s">
        <v>21</v>
      </c>
      <c r="B32" s="28"/>
      <c r="C32" s="28"/>
      <c r="D32" s="28"/>
      <c r="E32" s="28"/>
      <c r="F32" s="28"/>
      <c r="G32" s="28"/>
      <c r="H32" s="28"/>
      <c r="I32" s="28"/>
      <c r="J32" s="29"/>
    </row>
    <row r="33" spans="1:11" ht="14.25" customHeight="1">
      <c r="A33" s="22" t="s">
        <v>49</v>
      </c>
      <c r="B33" s="26"/>
      <c r="C33" s="26"/>
      <c r="D33" s="26"/>
      <c r="E33" s="26"/>
      <c r="F33" s="26"/>
      <c r="G33" s="26"/>
      <c r="H33" s="26"/>
      <c r="I33" s="26"/>
      <c r="J33" s="27"/>
    </row>
    <row r="34" spans="1:11" ht="12.75" customHeight="1">
      <c r="A34" s="25" t="s">
        <v>22</v>
      </c>
      <c r="B34" s="35"/>
      <c r="C34" s="35"/>
      <c r="D34" s="35"/>
      <c r="E34" s="35"/>
      <c r="F34" s="35"/>
      <c r="G34" s="35"/>
      <c r="H34" s="35"/>
      <c r="I34" s="35"/>
      <c r="J34" s="36"/>
    </row>
    <row r="35" spans="1:11" ht="12.75" customHeight="1">
      <c r="A35" s="22" t="s">
        <v>50</v>
      </c>
      <c r="B35" s="26"/>
      <c r="C35" s="26"/>
      <c r="D35" s="26"/>
      <c r="E35" s="26"/>
      <c r="F35" s="26"/>
      <c r="G35" s="26"/>
      <c r="H35" s="26"/>
      <c r="I35" s="26"/>
      <c r="J35" s="27"/>
    </row>
    <row r="36" spans="1:11" ht="25.5" customHeight="1">
      <c r="A36" s="14" t="s">
        <v>54</v>
      </c>
      <c r="B36" s="15" t="s">
        <v>14</v>
      </c>
      <c r="C36" s="16" t="s">
        <v>38</v>
      </c>
      <c r="D36" s="30" t="s">
        <v>10</v>
      </c>
      <c r="E36" s="31"/>
      <c r="F36" s="31"/>
      <c r="G36" s="31"/>
      <c r="H36" s="31"/>
      <c r="I36" s="31"/>
      <c r="J36" s="32"/>
    </row>
    <row r="37" spans="1:11" ht="13.5" customHeight="1">
      <c r="A37" s="20" t="s">
        <v>36</v>
      </c>
      <c r="B37" s="20"/>
      <c r="C37" s="20"/>
      <c r="D37" s="20"/>
      <c r="E37" s="20"/>
      <c r="F37" s="20"/>
      <c r="G37" s="20"/>
      <c r="H37" s="20"/>
      <c r="I37" s="20"/>
      <c r="J37" s="21"/>
      <c r="K37" s="2"/>
    </row>
    <row r="38" spans="1:11" ht="24.75" customHeight="1">
      <c r="A38" s="20" t="s">
        <v>42</v>
      </c>
      <c r="B38" s="33"/>
      <c r="C38" s="33"/>
      <c r="D38" s="33"/>
      <c r="E38" s="33"/>
      <c r="F38" s="33"/>
      <c r="G38" s="33"/>
      <c r="H38" s="33"/>
      <c r="I38" s="33"/>
      <c r="J38" s="34"/>
    </row>
    <row r="39" spans="1:11" ht="13.5" customHeight="1">
      <c r="A39" s="22" t="s">
        <v>23</v>
      </c>
      <c r="B39" s="28"/>
      <c r="C39" s="28"/>
      <c r="D39" s="28"/>
      <c r="E39" s="28"/>
      <c r="F39" s="28"/>
      <c r="G39" s="28"/>
      <c r="H39" s="28"/>
      <c r="I39" s="28"/>
      <c r="J39" s="29"/>
    </row>
    <row r="40" spans="1:11" ht="15" customHeight="1">
      <c r="A40" s="22" t="s">
        <v>28</v>
      </c>
      <c r="B40" s="26"/>
      <c r="C40" s="26"/>
      <c r="D40" s="26"/>
      <c r="E40" s="26"/>
      <c r="F40" s="26"/>
      <c r="G40" s="26"/>
      <c r="H40" s="26"/>
      <c r="I40" s="26"/>
      <c r="J40" s="27"/>
    </row>
    <row r="41" spans="1:11" ht="24" customHeight="1">
      <c r="A41" s="11" t="s">
        <v>55</v>
      </c>
      <c r="B41" s="18" t="s">
        <v>15</v>
      </c>
      <c r="C41" s="12" t="s">
        <v>39</v>
      </c>
      <c r="D41" s="13">
        <f t="shared" ref="D41:I41" si="1">D42</f>
        <v>91523.35</v>
      </c>
      <c r="E41" s="13">
        <f t="shared" si="1"/>
        <v>0</v>
      </c>
      <c r="F41" s="13">
        <f t="shared" si="1"/>
        <v>0</v>
      </c>
      <c r="G41" s="13">
        <f t="shared" si="1"/>
        <v>78500.86</v>
      </c>
      <c r="H41" s="13">
        <f t="shared" si="1"/>
        <v>0</v>
      </c>
      <c r="I41" s="13">
        <f t="shared" si="1"/>
        <v>0</v>
      </c>
      <c r="J41" s="13">
        <f>D41+H41+I41</f>
        <v>91523.35</v>
      </c>
    </row>
    <row r="42" spans="1:11" ht="14.25" customHeight="1">
      <c r="A42" s="14" t="s">
        <v>9</v>
      </c>
      <c r="B42" s="15" t="s">
        <v>16</v>
      </c>
      <c r="C42" s="16" t="s">
        <v>38</v>
      </c>
      <c r="D42" s="17">
        <v>91523.35</v>
      </c>
      <c r="E42" s="17">
        <v>0</v>
      </c>
      <c r="F42" s="17">
        <v>0</v>
      </c>
      <c r="G42" s="17">
        <v>78500.86</v>
      </c>
      <c r="H42" s="17">
        <v>0</v>
      </c>
      <c r="I42" s="17">
        <v>0</v>
      </c>
      <c r="J42" s="17">
        <f>D42+H42</f>
        <v>91523.35</v>
      </c>
    </row>
    <row r="43" spans="1:11" ht="14.25" customHeight="1">
      <c r="A43" s="20" t="s">
        <v>37</v>
      </c>
      <c r="B43" s="20"/>
      <c r="C43" s="20"/>
      <c r="D43" s="20"/>
      <c r="E43" s="20"/>
      <c r="F43" s="20"/>
      <c r="G43" s="20"/>
      <c r="H43" s="20"/>
      <c r="I43" s="20"/>
      <c r="J43" s="21"/>
    </row>
    <row r="44" spans="1:11" ht="37.5" customHeight="1">
      <c r="A44" s="20" t="s">
        <v>51</v>
      </c>
      <c r="B44" s="33"/>
      <c r="C44" s="33"/>
      <c r="D44" s="33"/>
      <c r="E44" s="33"/>
      <c r="F44" s="33"/>
      <c r="G44" s="33"/>
      <c r="H44" s="33"/>
      <c r="I44" s="33"/>
      <c r="J44" s="34"/>
    </row>
    <row r="45" spans="1:11" ht="24" customHeight="1">
      <c r="A45" s="22" t="s">
        <v>25</v>
      </c>
      <c r="B45" s="28"/>
      <c r="C45" s="28"/>
      <c r="D45" s="28"/>
      <c r="E45" s="28"/>
      <c r="F45" s="28"/>
      <c r="G45" s="28"/>
      <c r="H45" s="28"/>
      <c r="I45" s="28"/>
      <c r="J45" s="29"/>
    </row>
    <row r="46" spans="1:11" ht="24" customHeight="1">
      <c r="A46" s="19" t="s">
        <v>24</v>
      </c>
      <c r="B46" s="26"/>
      <c r="C46" s="26"/>
      <c r="D46" s="26"/>
      <c r="E46" s="26"/>
      <c r="F46" s="26"/>
      <c r="G46" s="26"/>
      <c r="H46" s="26"/>
      <c r="I46" s="26"/>
      <c r="J46" s="27"/>
    </row>
    <row r="47" spans="1:11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1">
      <c r="A48" s="37" t="s">
        <v>17</v>
      </c>
      <c r="B48" s="37"/>
      <c r="C48" s="37"/>
      <c r="D48" s="37"/>
      <c r="E48" s="37"/>
      <c r="F48" s="37"/>
      <c r="G48" s="37"/>
      <c r="H48" s="37"/>
      <c r="I48" s="37"/>
      <c r="J48" s="37"/>
    </row>
    <row r="50" spans="2:2">
      <c r="B50" s="5"/>
    </row>
    <row r="51" spans="2:2">
      <c r="B51" s="5"/>
    </row>
  </sheetData>
  <mergeCells count="39">
    <mergeCell ref="A2:J2"/>
    <mergeCell ref="A4:J4"/>
    <mergeCell ref="A46:J46"/>
    <mergeCell ref="A35:J35"/>
    <mergeCell ref="A33:J33"/>
    <mergeCell ref="A15:J1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48:J48"/>
    <mergeCell ref="A39:J39"/>
    <mergeCell ref="A45:J45"/>
    <mergeCell ref="A19:J19"/>
    <mergeCell ref="A23:J23"/>
    <mergeCell ref="A24:J24"/>
    <mergeCell ref="A28:J28"/>
    <mergeCell ref="A29:J29"/>
    <mergeCell ref="A37:J37"/>
    <mergeCell ref="A38:J38"/>
    <mergeCell ref="A43:J43"/>
    <mergeCell ref="A44:J44"/>
    <mergeCell ref="A31:J31"/>
    <mergeCell ref="A21:J21"/>
    <mergeCell ref="A40:J40"/>
    <mergeCell ref="A18:J18"/>
    <mergeCell ref="D17:J17"/>
    <mergeCell ref="D36:J36"/>
    <mergeCell ref="A32:J32"/>
    <mergeCell ref="A20:J20"/>
    <mergeCell ref="A25:J25"/>
    <mergeCell ref="A34:J34"/>
    <mergeCell ref="A30:J30"/>
    <mergeCell ref="A26:J2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2021-11-18T06:37:52Z</dcterms:modified>
</cp:coreProperties>
</file>