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17"/>
  <c r="J16" l="1"/>
  <c r="D31"/>
  <c r="E31"/>
  <c r="F31"/>
  <c r="G31"/>
  <c r="H31"/>
  <c r="I31"/>
  <c r="J32"/>
  <c r="J31" l="1"/>
  <c r="D37"/>
  <c r="J38" l="1"/>
  <c r="E37"/>
  <c r="F37" l="1"/>
  <c r="G37"/>
  <c r="H37"/>
  <c r="I37"/>
  <c r="J37" l="1"/>
</calcChain>
</file>

<file path=xl/sharedStrings.xml><?xml version="1.0" encoding="utf-8"?>
<sst xmlns="http://schemas.openxmlformats.org/spreadsheetml/2006/main" count="58" uniqueCount="54">
  <si>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</si>
  <si>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</si>
  <si>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</si>
  <si>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</si>
  <si>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</si>
  <si>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</si>
  <si>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</si>
  <si>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</si>
  <si>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</si>
  <si>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</si>
  <si>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</si>
  <si>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</si>
  <si>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</si>
  <si>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</si>
  <si>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</si>
  <si>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</si>
  <si>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>Контрольное событие: Обеспечение деятельности УТСЗН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</si>
  <si>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</si>
  <si>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</si>
  <si>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</si>
  <si>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</si>
  <si>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</si>
  <si>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Предоставление мер социальной поддержки отдельным категориям гражданам Ипатовского городского округа Ставропольского края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</si>
  <si>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</si>
  <si>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</si>
  <si>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</si>
  <si>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</si>
  <si>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Контрольное событие 1: 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края, Ипатовского городского округа Ставропольского края</t>
  </si>
  <si>
    <t>Контрольное событие 2:  Численность малоимущих граждан, получивших государственную социальную помощь на основании социального контракта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</si>
  <si>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</si>
  <si>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15 с. Лиман Ипатовского  района Ставропольского края</t>
  </si>
  <si>
    <t xml:space="preserve">Основное мероприятие: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</si>
  <si>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</si>
  <si>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</si>
  <si>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</t>
  </si>
  <si>
    <t xml:space="preserve">31.12.2021/  </t>
  </si>
  <si>
    <t xml:space="preserve">В  общей сложности УТСЗН оказывается 40 государственных и 4 муниципальные услуги. В 1 квартале 2021г за назначением различных мер поддержки в УТСЗН обратились 2395 человек, из них:пособия на ребенка- 190 человек; государственной социальной помощи- 113 человек;  субсидии на оплату жилого помещения и коммунальных услуг- 649 человек; ЕДВ ветеранам труда и труженникам тыла- 32 человека; ежемесячной  денежной компенсации многодетным семьям- 49 человек; пособия на пособия студентам- 39 человек; компенсации стоимости проезда по социальной необходимости- 5 человек; ежегодной компинсацией многодетным семьям на приобретение школьной формы- 589 человек; МСП по оплате жилищно- коммунальных услуг- 125 человек; единовременного пособия при рождении ребенка- 36 человек;ежемесячного пособия по уходу за ребенком- 83 человека; компенсации расходов на оплату взноса на капитальный ремонт- 14 человек; ЕДВ, назначаемой в случае рождения третьего ребенка или последующих детей до достижения ребенком возраста 3 лет- 39 человек; ежемесячной выплаты в связи с рождением (усыновлением) первого ребенка- 54 человека; компенсации уплаченного налога и родительской платы за посещение ребенком детского сада многодетным семьям- 3 человека; ежемесячной денежной выплаты на ребенка в возрасте от трех до семи лет включительно- 319 человек; дополнительной компенсации расходов на оплату жилых помещений и коммунальных услуг ветеранам Великой Отечественной войны- 30 человек; других мер социальной поддержки- 26 человек </t>
  </si>
  <si>
    <t>В первом квартале 2021 года за мерами социальной поддержки в управление обратились 2 395 граждан, из них 2 196 имели право на их получение, всем были предоставлены меры социальной поддержки, или 100,0%.  По 199  вынесены отказные решения в связи с отсутствием права на меры социальной поддержки</t>
  </si>
  <si>
    <t>В отчетном периоде за предоставлением дополнительных мер социальной поддержки и социальной помощи в УТСЗН граждане не обращались</t>
  </si>
  <si>
    <t>УТСЗН учавствует в реализации регионального проекта в части предоставления семьям с детьми ежемесячной  денежной выплаты, назначаемой в случае рождения третьего ребенка или последующих детей дл достижения ребенком возраста 3 лет. За 3 месяца 2021г. ЕДВ назначена 39 семьям, 283 получателям выплачено 10 120,0 тыс.руб.; ежемесячной выплаты в связи с рождением (усыновлением) первого ребенка. Рассотрено 54 заявления на назначение ЕДВ. Выплата произведена 337 получателям 11 152,05 тыс.руб.; предоставление государственной социальной помощи на основании социального контракта за счет бюджета Ставропольского края. В отчетном периоде ГСП на основании социального контракта назначена 4 семьям.</t>
  </si>
  <si>
    <t>На 01.04.2021г. На учете в УТСЗН состоит 807 граждан из многодетных семей, являющихся получателями мер социальной поддержки в соответствии с законодательством РФ и законодательством СК. По сравнению с аналогичным периодом прошлого года количество многодетных семей увеличелось на 2,0%</t>
  </si>
  <si>
    <t>В 1 квартале 2021г . с гражданами ИГО СК заключено 4 социальных контракта (из них- 3 многодетные семьи). Для выхода из тяжелой жизненной ситуации двум семьям выделены средства на развитие личного подсобного хозяйства в размере 100,0 тыс.руб. каждой, двум семьям выделены денежные средства для приобретения предметов первой необходимости, продуктов питания и одежы по 10 749,0 рублей ежемесячно, сроком на 3 и 6 месяцев.  В общем выплачено: 2 семьям по 100,0 тыс.руб., 1 семье- 32 245 руб., 1 семье- 64 494 руб.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</si>
  <si>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№ 15 с. Лиман Ипатовского  района Ставропольского края. Работы запланированы на 3-4 кварталы 2021г.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</si>
  <si>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 15 с. Лиман Ипатовского  района Ставропольского края будет осуществлено в 3- 4 квартале 2021 года. </t>
  </si>
  <si>
    <t>В рамках реализации основного мероприятия в отчетном периоде денежные средства краевого и местного боджетов направлены на содержание УТСЗН. В частности: краевые средства на выплату заработной платы- 4 467,03 тыс.руб., услуги связи- 17,69 тыс.руб., коммунальные услуги- 153,09 тыс.руб., содержание имущества- 16,68 тыс.руб., закупка товаров и услуг для обеспечения муниципальных нужд- 3,5 тыс.руб., прочие работы и услуги- 32,25 тыс.руб.; средства местного бюджета на выплаты к юбилейным датам- 51,63 тыс.руб., обслуживание программ- 25,12 тыс.руб.</t>
  </si>
  <si>
    <t>Мероприятия по  обеспечению деятельности УТСЗН в отчетном периоде проводились стабильно и своевременно. Кассовые расходы составили 21,03% к бюджетной росписи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</si>
  <si>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</si>
  <si>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</si>
  <si>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"Социальная поддержка граждан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</si>
  <si>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труда и социальной защиты населения администрации Ипатовского городского округа Ставропольского края</t>
    </r>
  </si>
  <si>
    <t xml:space="preserve"> Программа "Социальная поддержка граждан в Ипатовском городском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</si>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</sst>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2"/>
  <sheetViews>
    <sheetView tabSelected="1" topLeftCell="A31" zoomScale="93" zoomScaleNormal="93" zoomScalePageLayoutView="96" workbookViewId="0">
      <selection activeCell="M44" sqref="M4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"/>
      <c r="B2" s="54" t="s">
        <v>46</v>
      </c>
      <c r="C2" s="54"/>
      <c r="D2" s="54"/>
      <c r="E2" s="54"/>
      <c r="F2" s="54"/>
      <c r="G2" s="54"/>
      <c r="H2" s="54"/>
      <c r="I2" s="54"/>
      <c r="J2" s="54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 ht="16.5">
      <c r="A4" s="7"/>
      <c r="B4" s="55" t="s">
        <v>48</v>
      </c>
      <c r="C4" s="55"/>
      <c r="D4" s="55"/>
      <c r="E4" s="55"/>
      <c r="F4" s="55"/>
      <c r="G4" s="55"/>
      <c r="H4" s="55"/>
      <c r="I4" s="55"/>
      <c r="J4" s="55"/>
    </row>
    <row r="5" spans="1:14" ht="16.5">
      <c r="A5" s="7"/>
      <c r="B5" s="56"/>
      <c r="C5" s="56"/>
      <c r="D5" s="56"/>
      <c r="E5" s="56"/>
      <c r="F5" s="56"/>
      <c r="G5" s="56"/>
      <c r="H5" s="56"/>
      <c r="I5" s="56"/>
      <c r="J5" s="56"/>
    </row>
    <row r="6" spans="1:14" ht="16.5">
      <c r="A6" s="7"/>
      <c r="B6" s="55" t="s">
        <v>47</v>
      </c>
      <c r="C6" s="55"/>
      <c r="D6" s="56"/>
      <c r="E6" s="56"/>
      <c r="F6" s="56"/>
      <c r="G6" s="56"/>
      <c r="H6" s="56"/>
      <c r="I6" s="56"/>
      <c r="J6" s="56"/>
    </row>
    <row r="7" spans="1:14" ht="11.25" customHeight="1">
      <c r="A7" s="7"/>
      <c r="B7" s="57"/>
      <c r="C7" s="57"/>
      <c r="D7" s="57"/>
      <c r="E7" s="57"/>
      <c r="F7" s="58"/>
      <c r="G7" s="58"/>
      <c r="H7" s="57"/>
      <c r="I7" s="57"/>
      <c r="J7" s="57"/>
    </row>
    <row r="8" spans="1:14" ht="30" customHeight="1">
      <c r="A8" s="7"/>
      <c r="B8" s="55" t="s">
        <v>49</v>
      </c>
      <c r="C8" s="55"/>
      <c r="D8" s="55"/>
      <c r="E8" s="55"/>
      <c r="F8" s="55"/>
      <c r="G8" s="55"/>
      <c r="H8" s="55"/>
      <c r="I8" s="55"/>
      <c r="J8" s="55"/>
      <c r="K8" s="4"/>
    </row>
    <row r="9" spans="1:14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</row>
    <row r="10" spans="1:14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4" ht="15" customHeight="1">
      <c r="A11" s="44" t="s">
        <v>1</v>
      </c>
      <c r="B11" s="41" t="s">
        <v>0</v>
      </c>
      <c r="C11" s="41" t="s">
        <v>19</v>
      </c>
      <c r="D11" s="47" t="s">
        <v>2</v>
      </c>
      <c r="E11" s="48"/>
      <c r="F11" s="48"/>
      <c r="G11" s="48"/>
      <c r="H11" s="48"/>
      <c r="I11" s="48"/>
      <c r="J11" s="49"/>
    </row>
    <row r="12" spans="1:14" ht="14.25" customHeight="1">
      <c r="A12" s="45"/>
      <c r="B12" s="42"/>
      <c r="C12" s="42"/>
      <c r="D12" s="41" t="s">
        <v>3</v>
      </c>
      <c r="E12" s="51" t="s">
        <v>4</v>
      </c>
      <c r="F12" s="52"/>
      <c r="G12" s="53"/>
      <c r="H12" s="41" t="s">
        <v>20</v>
      </c>
      <c r="I12" s="41" t="s">
        <v>18</v>
      </c>
      <c r="J12" s="50" t="s">
        <v>21</v>
      </c>
      <c r="K12" s="3"/>
    </row>
    <row r="13" spans="1:14" ht="67.5" customHeight="1">
      <c r="A13" s="46"/>
      <c r="B13" s="43"/>
      <c r="C13" s="43"/>
      <c r="D13" s="43"/>
      <c r="E13" s="9" t="s">
        <v>17</v>
      </c>
      <c r="F13" s="9" t="s">
        <v>5</v>
      </c>
      <c r="G13" s="9" t="s">
        <v>6</v>
      </c>
      <c r="H13" s="46"/>
      <c r="I13" s="43"/>
      <c r="J13" s="50"/>
      <c r="K13" s="1"/>
      <c r="N13" s="3"/>
    </row>
    <row r="14" spans="1:14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</row>
    <row r="15" spans="1:14" ht="16.5" customHeight="1">
      <c r="A15" s="38" t="s">
        <v>50</v>
      </c>
      <c r="B15" s="39"/>
      <c r="C15" s="39"/>
      <c r="D15" s="39"/>
      <c r="E15" s="39"/>
      <c r="F15" s="39"/>
      <c r="G15" s="39"/>
      <c r="H15" s="39"/>
      <c r="I15" s="39"/>
      <c r="J15" s="40"/>
      <c r="K15" s="2"/>
    </row>
    <row r="16" spans="1:14" ht="24" customHeight="1">
      <c r="A16" s="18" t="s">
        <v>51</v>
      </c>
      <c r="B16" s="21" t="s">
        <v>14</v>
      </c>
      <c r="C16" s="12" t="s">
        <v>33</v>
      </c>
      <c r="D16" s="17">
        <f>D17+D24</f>
        <v>152390.71</v>
      </c>
      <c r="E16" s="17">
        <f t="shared" ref="E16:I16" si="0">E17+E24</f>
        <v>0</v>
      </c>
      <c r="F16" s="17">
        <f t="shared" si="0"/>
        <v>38589.270000000004</v>
      </c>
      <c r="G16" s="17">
        <f t="shared" si="0"/>
        <v>113801.44</v>
      </c>
      <c r="H16" s="17">
        <f t="shared" si="0"/>
        <v>0</v>
      </c>
      <c r="I16" s="17">
        <f t="shared" si="0"/>
        <v>0</v>
      </c>
      <c r="J16" s="17">
        <f>D16+H16</f>
        <v>152390.71</v>
      </c>
      <c r="K16" s="2"/>
    </row>
    <row r="17" spans="1:10" ht="36.75" customHeight="1">
      <c r="A17" s="20" t="s">
        <v>7</v>
      </c>
      <c r="B17" s="15" t="s">
        <v>22</v>
      </c>
      <c r="C17" s="11" t="s">
        <v>34</v>
      </c>
      <c r="D17" s="19">
        <v>131118.66</v>
      </c>
      <c r="E17" s="19">
        <v>0</v>
      </c>
      <c r="F17" s="19">
        <v>27437.22</v>
      </c>
      <c r="G17" s="19">
        <v>103681.44</v>
      </c>
      <c r="H17" s="19">
        <v>0</v>
      </c>
      <c r="I17" s="19">
        <v>0</v>
      </c>
      <c r="J17" s="19">
        <f>D17+H17</f>
        <v>131118.66</v>
      </c>
    </row>
    <row r="18" spans="1:10" ht="13.5" customHeight="1">
      <c r="A18" s="29" t="s">
        <v>23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96" customHeight="1">
      <c r="A19" s="31" t="s">
        <v>36</v>
      </c>
      <c r="B19" s="32"/>
      <c r="C19" s="32"/>
      <c r="D19" s="32"/>
      <c r="E19" s="32"/>
      <c r="F19" s="32"/>
      <c r="G19" s="32"/>
      <c r="H19" s="32"/>
      <c r="I19" s="32"/>
      <c r="J19" s="33"/>
    </row>
    <row r="20" spans="1:10" ht="13.5" customHeight="1">
      <c r="A20" s="25" t="s">
        <v>15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ht="27" customHeight="1">
      <c r="A21" s="25" t="s">
        <v>37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24.75" customHeigh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0" ht="13.5" customHeight="1">
      <c r="A23" s="25" t="s">
        <v>38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0" ht="24.75" customHeight="1">
      <c r="A24" s="61" t="s">
        <v>8</v>
      </c>
      <c r="B24" s="13" t="s">
        <v>26</v>
      </c>
      <c r="C24" s="11" t="s">
        <v>35</v>
      </c>
      <c r="D24" s="19">
        <v>21272.05</v>
      </c>
      <c r="E24" s="19">
        <v>0</v>
      </c>
      <c r="F24" s="19">
        <v>11152.05</v>
      </c>
      <c r="G24" s="19">
        <v>10120</v>
      </c>
      <c r="H24" s="19">
        <v>0</v>
      </c>
      <c r="I24" s="19">
        <v>0</v>
      </c>
      <c r="J24" s="19">
        <f>D24+H24</f>
        <v>21272.05</v>
      </c>
    </row>
    <row r="25" spans="1:10" ht="13.5" customHeight="1">
      <c r="A25" s="29" t="s">
        <v>25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48.75" customHeight="1">
      <c r="A26" s="31" t="s">
        <v>39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ht="24.75" customHeight="1">
      <c r="A27" s="25" t="s">
        <v>27</v>
      </c>
      <c r="B27" s="26"/>
      <c r="C27" s="26"/>
      <c r="D27" s="26"/>
      <c r="E27" s="26"/>
      <c r="F27" s="26"/>
      <c r="G27" s="26"/>
      <c r="H27" s="26"/>
      <c r="I27" s="26"/>
      <c r="J27" s="27"/>
    </row>
    <row r="28" spans="1:10" ht="24" customHeight="1">
      <c r="A28" s="28" t="s">
        <v>40</v>
      </c>
      <c r="B28" s="36"/>
      <c r="C28" s="36"/>
      <c r="D28" s="36"/>
      <c r="E28" s="36"/>
      <c r="F28" s="36"/>
      <c r="G28" s="36"/>
      <c r="H28" s="36"/>
      <c r="I28" s="36"/>
      <c r="J28" s="37"/>
    </row>
    <row r="29" spans="1:10" ht="12.75" customHeight="1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36.75" customHeight="1">
      <c r="A30" s="28" t="s">
        <v>41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15" customHeight="1">
      <c r="A31" s="24" t="s">
        <v>52</v>
      </c>
      <c r="B31" s="14" t="s">
        <v>11</v>
      </c>
      <c r="C31" s="12" t="s">
        <v>33</v>
      </c>
      <c r="D31" s="17">
        <f t="shared" ref="D31:I31" si="1">D32</f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>D31+H31+I31</f>
        <v>0</v>
      </c>
    </row>
    <row r="32" spans="1:10" ht="25.5" customHeight="1">
      <c r="A32" s="60" t="s">
        <v>9</v>
      </c>
      <c r="B32" s="13" t="s">
        <v>12</v>
      </c>
      <c r="C32" s="11" t="s">
        <v>33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f>D32+H32+I32</f>
        <v>0</v>
      </c>
    </row>
    <row r="33" spans="1:10" ht="12" customHeight="1">
      <c r="A33" s="29" t="s">
        <v>29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36.75" customHeight="1">
      <c r="A34" s="31" t="s">
        <v>42</v>
      </c>
      <c r="B34" s="32"/>
      <c r="C34" s="32"/>
      <c r="D34" s="32"/>
      <c r="E34" s="32"/>
      <c r="F34" s="32"/>
      <c r="G34" s="32"/>
      <c r="H34" s="32"/>
      <c r="I34" s="32"/>
      <c r="J34" s="33"/>
    </row>
    <row r="35" spans="1:10" ht="27" customHeight="1">
      <c r="A35" s="25" t="s">
        <v>30</v>
      </c>
      <c r="B35" s="26"/>
      <c r="C35" s="26"/>
      <c r="D35" s="26"/>
      <c r="E35" s="26"/>
      <c r="F35" s="26"/>
      <c r="G35" s="26"/>
      <c r="H35" s="26"/>
      <c r="I35" s="26"/>
      <c r="J35" s="27"/>
    </row>
    <row r="36" spans="1:10" ht="24.75" customHeight="1">
      <c r="A36" s="28" t="s">
        <v>43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35.25" customHeight="1">
      <c r="A37" s="24" t="s">
        <v>53</v>
      </c>
      <c r="B37" s="22" t="s">
        <v>13</v>
      </c>
      <c r="C37" s="12" t="s">
        <v>35</v>
      </c>
      <c r="D37" s="23">
        <f t="shared" ref="D37:I37" si="2">D38</f>
        <v>4826.9799999999996</v>
      </c>
      <c r="E37" s="23">
        <f t="shared" si="2"/>
        <v>0</v>
      </c>
      <c r="F37" s="23">
        <f t="shared" si="2"/>
        <v>0</v>
      </c>
      <c r="G37" s="23">
        <f t="shared" si="2"/>
        <v>4750.24</v>
      </c>
      <c r="H37" s="23">
        <f t="shared" si="2"/>
        <v>0</v>
      </c>
      <c r="I37" s="23">
        <f t="shared" si="2"/>
        <v>0</v>
      </c>
      <c r="J37" s="23">
        <f>D37+H37+I37</f>
        <v>4826.9799999999996</v>
      </c>
    </row>
    <row r="38" spans="1:10" ht="48.75" customHeight="1">
      <c r="A38" s="59" t="s">
        <v>10</v>
      </c>
      <c r="B38" s="13" t="s">
        <v>31</v>
      </c>
      <c r="C38" s="11" t="s">
        <v>33</v>
      </c>
      <c r="D38" s="16">
        <v>4826.9799999999996</v>
      </c>
      <c r="E38" s="16">
        <v>0</v>
      </c>
      <c r="F38" s="16">
        <v>0</v>
      </c>
      <c r="G38" s="16">
        <v>4750.24</v>
      </c>
      <c r="H38" s="16">
        <v>0</v>
      </c>
      <c r="I38" s="16">
        <v>0</v>
      </c>
      <c r="J38" s="16">
        <f>D38+H38+I38</f>
        <v>4826.9799999999996</v>
      </c>
    </row>
    <row r="39" spans="1:10" ht="12.75" customHeight="1">
      <c r="A39" s="29" t="s">
        <v>32</v>
      </c>
      <c r="B39" s="29"/>
      <c r="C39" s="29"/>
      <c r="D39" s="29"/>
      <c r="E39" s="29"/>
      <c r="F39" s="29"/>
      <c r="G39" s="29"/>
      <c r="H39" s="29"/>
      <c r="I39" s="29"/>
      <c r="J39" s="30"/>
    </row>
    <row r="40" spans="1:10" ht="37.5" customHeight="1">
      <c r="A40" s="31" t="s">
        <v>44</v>
      </c>
      <c r="B40" s="32"/>
      <c r="C40" s="32"/>
      <c r="D40" s="32"/>
      <c r="E40" s="32"/>
      <c r="F40" s="32"/>
      <c r="G40" s="32"/>
      <c r="H40" s="32"/>
      <c r="I40" s="32"/>
      <c r="J40" s="33"/>
    </row>
    <row r="41" spans="1:10" ht="12.75" customHeight="1">
      <c r="A41" s="25" t="s">
        <v>16</v>
      </c>
      <c r="B41" s="26"/>
      <c r="C41" s="26"/>
      <c r="D41" s="26"/>
      <c r="E41" s="26"/>
      <c r="F41" s="26"/>
      <c r="G41" s="26"/>
      <c r="H41" s="26"/>
      <c r="I41" s="26"/>
      <c r="J41" s="27"/>
    </row>
    <row r="42" spans="1:10" ht="14.25" customHeight="1">
      <c r="A42" s="25" t="s">
        <v>45</v>
      </c>
      <c r="B42" s="34"/>
      <c r="C42" s="34"/>
      <c r="D42" s="34"/>
      <c r="E42" s="34"/>
      <c r="F42" s="34"/>
      <c r="G42" s="34"/>
      <c r="H42" s="34"/>
      <c r="I42" s="34"/>
      <c r="J42" s="35"/>
    </row>
  </sheetData>
  <mergeCells count="34">
    <mergeCell ref="B2:J2"/>
    <mergeCell ref="B4:J4"/>
    <mergeCell ref="B6:C6"/>
    <mergeCell ref="B8:J8"/>
    <mergeCell ref="A33:J33"/>
    <mergeCell ref="A18:J18"/>
    <mergeCell ref="A19:J19"/>
    <mergeCell ref="A25:J25"/>
    <mergeCell ref="A26:J26"/>
    <mergeCell ref="A27:J27"/>
    <mergeCell ref="A35:J35"/>
    <mergeCell ref="A41:J41"/>
    <mergeCell ref="A29:J2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3:J23"/>
    <mergeCell ref="A20:J20"/>
    <mergeCell ref="A21:J21"/>
    <mergeCell ref="A22:J22"/>
    <mergeCell ref="A15:J15"/>
    <mergeCell ref="A36:J36"/>
    <mergeCell ref="A42:J42"/>
    <mergeCell ref="A34:J34"/>
    <mergeCell ref="A39:J39"/>
    <mergeCell ref="A40:J40"/>
    <mergeCell ref="A30:J30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2021-06-28T07:45:01Z</dcterms:modified>
</cp:coreProperties>
</file>