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40" i="1"/>
  <c r="K34"/>
  <c r="J16"/>
  <c r="F16"/>
  <c r="G16"/>
  <c r="H16"/>
  <c r="I16"/>
  <c r="E16"/>
  <c r="K30"/>
  <c r="K27"/>
  <c r="K22"/>
  <c r="K17"/>
  <c r="F39"/>
  <c r="F33"/>
  <c r="K16" l="1"/>
  <c r="E33" l="1"/>
  <c r="G33"/>
  <c r="H33"/>
  <c r="I33"/>
  <c r="J33"/>
  <c r="E39"/>
  <c r="G39"/>
  <c r="H39"/>
  <c r="I39"/>
  <c r="J39"/>
  <c r="K33" l="1"/>
  <c r="K39"/>
</calcChain>
</file>

<file path=xl/sharedStrings.xml><?xml version="1.0" encoding="utf-8"?>
<sst xmlns="http://schemas.openxmlformats.org/spreadsheetml/2006/main" count="73" uniqueCount="57">
  <si>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</si>
  <si>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</si>
  <si>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</si>
  <si>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</si>
  <si>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</si>
  <si>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</si>
  <si>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</si>
  <si>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</si>
  <si>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</si>
  <si>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7.1.</t>
  </si>
  <si>
    <t>7.1.1.</t>
  </si>
  <si>
    <t>Основное мероприятие: Предоставление мер социальной поддержки гражданам Ипатовского городского округа Ставропольского края</t>
  </si>
  <si>
    <t>7.2.</t>
  </si>
  <si>
    <t>Подпрограмма  «Доступная среда»</t>
  </si>
  <si>
    <t>7.2.1.</t>
  </si>
  <si>
    <t xml:space="preserve">Основное мероприятие: Адаптация приоритетных объектов и сфер жизнедеятельности  инвалидов и других маломобильных групп населения
</t>
  </si>
  <si>
    <t>7.3.</t>
  </si>
  <si>
    <t>7.3.1.</t>
  </si>
  <si>
    <t xml:space="preserve">Основное мероприятие: Обеспечение деятельности в области труда и социальной защиты населения </t>
  </si>
  <si>
    <t>Подпрограмма "Обеспечение реализации  муниципальной программы «Социальная поддержка граждан в Ипатовском городском округе Ставропольского края» и общепрограммные мероприятия"</t>
  </si>
  <si>
    <t>_______________________________________________</t>
  </si>
  <si>
    <t>Подпрограмма "Социальное обеспечение населения и содействие развитию социально- трудовых отношений"</t>
  </si>
  <si>
    <t>Контрольное событие 1: Количество граждан, которым предоставлены меры социальной поддержки</t>
  </si>
  <si>
    <t xml:space="preserve">7.  Программа "Социальная поддержка граждан в Ипатовском городском округе Ставропольского края" </t>
  </si>
  <si>
    <t>Контрольное событие: Обеспечение деятельности УТСЗН</t>
  </si>
  <si>
    <t>7.1.2.</t>
  </si>
  <si>
    <t>Основное мероприятие: Реализация регионального проекта "Финансовая поддержка семей при рождении детей"</t>
  </si>
  <si>
    <t>средства участников Программы &lt;1&gt;</t>
  </si>
  <si>
    <t>средства участников Программы&lt;2&gt;</t>
  </si>
  <si>
    <t>налоговые расходы местного бюджета</t>
  </si>
  <si>
    <t>Итого (Графа 5+9+10)</t>
  </si>
  <si>
    <t>01.01.2020</t>
  </si>
  <si>
    <t>31.12.2020</t>
  </si>
  <si>
    <t>Контрольное событие 2: Количество публикаций о мерах социальной поддержки в средствах массовой информации</t>
  </si>
  <si>
    <t xml:space="preserve">Контрольное событие 1: Количество граждан из числа многодетных семей, в общей численности граждан, имеющих детей, являющихся получателями мер социальной поддержки в соответствии с законодательством Российской Федерации и законодательством Ставропольского края  </t>
  </si>
  <si>
    <t xml:space="preserve">Контрольное событие 2: Численность малоимущих граждан, получивших государственную и социальную помощь на основнии социального контракта     
</t>
  </si>
  <si>
    <t>7.1.3.</t>
  </si>
  <si>
    <t>Основное мероприятие: Оказание адресной социальной помощи гражданам, находящимся в трудной жизненной ситуации</t>
  </si>
  <si>
    <t xml:space="preserve">Контрольное событие: Количество социальных выплат, предоставленных граждан, оказавшихся в трудной жизненной ситуации, объективно нарушающей их жизнедеятельность, возникшей по независящим от них причинам, преодолеть которую они не могут самостоятельно </t>
  </si>
  <si>
    <t>7.1.4.</t>
  </si>
  <si>
    <t>Основное мероприятие: Организация мероприятий в Ипатовском городском округе Ставропольского края в рамках проведения краевого онкурса "Эффективный коллективный договор- основа сгласования сторон социального партнерства"</t>
  </si>
  <si>
    <t xml:space="preserve">Контрольное событие :  Численность организаций, участвующих в краевом конкурсе "Эффективный коллективный договор – основа согласования сторон социального партнерства"                                                                                                                                                                                 </t>
  </si>
  <si>
    <t>Контрольное событие 2:  Проведение работ по обеспечению доступности для инвалидов и других маломобидьных групп населения  в  муниципальном казенном учреждении культуры  «Леснодачненское социально-культурное объединение»  Ипатовского района Ставропольского края</t>
  </si>
  <si>
    <t>Мероприятия по  обеспечению деятельности УТСЗН в отчетном периоде проводились стабильно и своевременно. Кассовые расходы составили 25,55% к бюджетной росписи</t>
  </si>
  <si>
    <t>Работы по обеспечению доступности для инвалидов и других маломобильных групп населения  в  муниципальном казенном учреждении культуры «Леснодачненское социально-культурное объединение»  Ипатовского района Ставропольского края будет осуществлено во 3-4 кварталах 2020 года.</t>
  </si>
  <si>
    <t>Контрольное событие 1: Проведение работ по обеспечению доступности для инвалидов и других маломобидьных групп населения  в  муниципальном казенном общеобразовательном учреждении средняя общеобразовательная школа № 8 с. Тахта Ипатовского  района Ставропольского края</t>
  </si>
  <si>
    <t xml:space="preserve">Проведение работ по обеспечению доступности для инвалидов и других маломобильных групп населения  в муниципальном казенном общеобразовательном учреждении средняя общеобразовательная школа №8 с. Тахта Ипатовского района Ставропольского края будет осуществлено во 3-4 кварталах 2020 года. </t>
  </si>
  <si>
    <t>В соответствии с Положением о краевом конкурсе "Эффективный коллективный договор- основа согласования интересов сторон социального партнерства" в 2019-2020 годах", утвержденным приказом министерства труда и социальной защиты населения Ставропольского края от 05.04.2019г. №99 документы от организаций для участия в конкурсе представляются в министерство труда и социальной защиты населения Ставропольского края до 01 августа. В течении отчетного периода работодателям Ипатовского района направлено письмо с предложением принять участие в конкурсе.</t>
  </si>
  <si>
    <t>За 3 месяца 2020 года за мерами социальной поддержки в управление обратились 2 597 граждан, из них 2 570 имели право на их получение, всем были предоставлены меры социальной поддержки, или 100,0%.  По 27 вынесены отказные решения в связи с отсутствием права на меры социальной поддержки</t>
  </si>
  <si>
    <t>Количество публикаций о мерах социальной поддержки в средствах массовой информации в 1 квартале 2020г. составило-4 статьи</t>
  </si>
  <si>
    <t>На 01.04.2020г. на учете в УТСЗН АИГО СК состоит 791 гражданин из числа многодетных семей, являющихся получателями мер социальной поддержки в соответствии с законодательством Российской Федерации и законодательством Ставропольского края. По сравнению с аналогичном периодом прошлого года количество многодетных семей не изменилось</t>
  </si>
  <si>
    <t>В 1 квартале текущего года социальные контракты с гражданами не заключались, проводилась подготовительная работа по их заключению</t>
  </si>
  <si>
    <t>В отчетном периоде за предоставлением дополнительных мер социальной поддержки и социальной помощи в управление обратились 3 человека, все они имели право на их получение. Комиссией по расмотрению заявлений о предоставлении дополнительных мер социальной поддержки и социальной помощи отдельным категориям граждан вынесены решения о предоставлении дополнительных мер социальной поддержки и социальной помощи: в результате пожара 2 гражданам на сумму 20,0 тыс. руб.; в результате заболевания, требующего дорогостоящего лечения одному заявителю на сумму 2,5 тыс.руб.</t>
  </si>
  <si>
    <t>Мониторинг реализации Программы</t>
  </si>
  <si>
    <t>Ответственный исполнитель: Управление труда и социальной защиты населения администрации Ипатовского городского округа Ставропольского края</t>
  </si>
  <si>
    <t>Наименование Программы: "Социальная поддержка граждан в Ипатовском городском округе Ставропольского края"</t>
  </si>
  <si>
    <t>Отчетный период: январь- март 2020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</si>
</sst>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/>
    </xf>
    <xf numFmtId="49" fontId="5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49" fontId="5" fillId="0" borderId="3" xfId="1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5" xfId="0" applyNumberFormat="1" applyFont="1" applyFill="1" applyBorder="1" applyAlignment="1">
      <alignment horizontal="left" vertical="top" wrapText="1"/>
    </xf>
    <xf numFmtId="0" fontId="4" fillId="0" borderId="6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Fill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34" workbookViewId="0">
      <selection sqref="A1:K8"/>
    </sheetView>
  </sheetViews>
  <sheetFormatPr defaultRowHeight="15"/>
  <cols>
    <col min="1" max="1" width="5.7109375" customWidth="1"/>
    <col min="2" max="2" width="46" customWidth="1"/>
    <col min="3" max="3" width="10.85546875" customWidth="1"/>
    <col min="4" max="4" width="12.140625" customWidth="1"/>
    <col min="5" max="6" width="10.28515625" customWidth="1"/>
    <col min="7" max="7" width="10.85546875" customWidth="1"/>
    <col min="8" max="8" width="9.7109375" customWidth="1"/>
    <col min="9" max="9" width="10.140625" customWidth="1"/>
    <col min="10" max="10" width="10.28515625" customWidth="1"/>
    <col min="11" max="11" width="11.42578125" customWidth="1"/>
    <col min="12" max="12" width="15.28515625" customWidth="1"/>
    <col min="15" max="15" width="13.28515625" bestFit="1" customWidth="1"/>
  </cols>
  <sheetData>
    <row r="1" spans="1:15" ht="15.75">
      <c r="B1" s="60" t="s">
        <v>53</v>
      </c>
      <c r="C1" s="60"/>
      <c r="D1" s="60"/>
      <c r="E1" s="60"/>
      <c r="F1" s="60"/>
      <c r="G1" s="60"/>
      <c r="H1" s="60"/>
      <c r="I1" s="60"/>
      <c r="J1" s="60"/>
      <c r="K1" s="60"/>
    </row>
    <row r="2" spans="1:15" ht="15.75"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5" ht="15.75">
      <c r="B3" s="61" t="s">
        <v>55</v>
      </c>
      <c r="C3" s="61"/>
      <c r="D3" s="61"/>
      <c r="E3" s="61"/>
      <c r="F3" s="61"/>
      <c r="G3" s="61"/>
      <c r="H3" s="61"/>
      <c r="I3" s="61"/>
      <c r="J3" s="61"/>
      <c r="K3" s="61"/>
    </row>
    <row r="4" spans="1:15" ht="15.75"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5" ht="15.75">
      <c r="B5" s="61" t="s">
        <v>56</v>
      </c>
      <c r="C5" s="61"/>
      <c r="D5" s="61"/>
      <c r="E5" s="61"/>
      <c r="F5" s="61"/>
      <c r="G5" s="61"/>
      <c r="H5" s="61"/>
      <c r="I5" s="61"/>
      <c r="J5" s="61"/>
      <c r="K5" s="61"/>
    </row>
    <row r="6" spans="1:15" ht="15.75"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5" ht="13.5" customHeight="1">
      <c r="A7" s="6"/>
      <c r="B7" s="62" t="s">
        <v>54</v>
      </c>
      <c r="C7" s="62"/>
      <c r="D7" s="62"/>
      <c r="E7" s="62"/>
      <c r="F7" s="62"/>
      <c r="G7" s="62"/>
      <c r="H7" s="62"/>
      <c r="I7" s="62"/>
      <c r="J7" s="62"/>
      <c r="K7" s="62"/>
    </row>
    <row r="8" spans="1:15" ht="9.75" customHeight="1">
      <c r="A8" s="8"/>
      <c r="B8" s="8"/>
      <c r="C8" s="8"/>
      <c r="D8" s="8"/>
      <c r="E8" s="9"/>
      <c r="F8" s="9"/>
      <c r="G8" s="7"/>
      <c r="H8" s="7"/>
      <c r="I8" s="9"/>
      <c r="J8" s="9"/>
      <c r="K8" s="9"/>
      <c r="L8" s="4"/>
    </row>
    <row r="9" spans="1:15" ht="12.75" customHeight="1">
      <c r="A9" s="8"/>
      <c r="B9" s="8"/>
      <c r="C9" s="8"/>
      <c r="D9" s="8"/>
      <c r="E9" s="9"/>
      <c r="F9" s="9"/>
      <c r="G9" s="7"/>
      <c r="H9" s="7"/>
      <c r="I9" s="9"/>
      <c r="J9" s="9"/>
      <c r="K9" s="9"/>
      <c r="L9" s="4"/>
    </row>
    <row r="10" spans="1:15">
      <c r="A10" s="6"/>
      <c r="B10" s="6"/>
      <c r="C10" s="6"/>
      <c r="D10" s="6"/>
      <c r="E10" s="6"/>
      <c r="F10" s="6"/>
      <c r="G10" s="8"/>
      <c r="H10" s="6"/>
      <c r="I10" s="6"/>
      <c r="J10" s="6"/>
      <c r="K10" s="6"/>
    </row>
    <row r="11" spans="1:15">
      <c r="A11" s="45" t="s">
        <v>1</v>
      </c>
      <c r="B11" s="42" t="s">
        <v>0</v>
      </c>
      <c r="C11" s="42" t="s">
        <v>2</v>
      </c>
      <c r="D11" s="42" t="s">
        <v>3</v>
      </c>
      <c r="E11" s="48" t="s">
        <v>4</v>
      </c>
      <c r="F11" s="49"/>
      <c r="G11" s="49"/>
      <c r="H11" s="49"/>
      <c r="I11" s="49"/>
      <c r="J11" s="49"/>
      <c r="K11" s="50"/>
    </row>
    <row r="12" spans="1:15" ht="75.75" customHeight="1">
      <c r="A12" s="46"/>
      <c r="B12" s="43"/>
      <c r="C12" s="43"/>
      <c r="D12" s="46"/>
      <c r="E12" s="42" t="s">
        <v>5</v>
      </c>
      <c r="F12" s="48" t="s">
        <v>6</v>
      </c>
      <c r="G12" s="52"/>
      <c r="H12" s="53"/>
      <c r="I12" s="42" t="s">
        <v>28</v>
      </c>
      <c r="J12" s="42" t="s">
        <v>29</v>
      </c>
      <c r="K12" s="51" t="s">
        <v>30</v>
      </c>
      <c r="L12" s="3"/>
    </row>
    <row r="13" spans="1:15" ht="67.5" customHeight="1">
      <c r="A13" s="47"/>
      <c r="B13" s="44"/>
      <c r="C13" s="44"/>
      <c r="D13" s="47"/>
      <c r="E13" s="44"/>
      <c r="F13" s="12" t="s">
        <v>27</v>
      </c>
      <c r="G13" s="12" t="s">
        <v>7</v>
      </c>
      <c r="H13" s="10" t="s">
        <v>8</v>
      </c>
      <c r="I13" s="47"/>
      <c r="J13" s="44"/>
      <c r="K13" s="51"/>
      <c r="L13" s="1"/>
      <c r="O13" s="3"/>
    </row>
    <row r="14" spans="1:15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11">
        <v>11</v>
      </c>
      <c r="L14" s="2"/>
    </row>
    <row r="15" spans="1:15" ht="15" customHeight="1">
      <c r="A15" s="54" t="s">
        <v>23</v>
      </c>
      <c r="B15" s="55"/>
      <c r="C15" s="55"/>
      <c r="D15" s="55"/>
      <c r="E15" s="55"/>
      <c r="F15" s="55"/>
      <c r="G15" s="55"/>
      <c r="H15" s="55"/>
      <c r="I15" s="55"/>
      <c r="J15" s="55"/>
      <c r="K15" s="56"/>
    </row>
    <row r="16" spans="1:15" ht="24" customHeight="1">
      <c r="A16" s="23" t="s">
        <v>9</v>
      </c>
      <c r="B16" s="27" t="s">
        <v>21</v>
      </c>
      <c r="C16" s="18" t="s">
        <v>31</v>
      </c>
      <c r="D16" s="18" t="s">
        <v>32</v>
      </c>
      <c r="E16" s="19">
        <f>E17+E22+E27+E30</f>
        <v>112028.02</v>
      </c>
      <c r="F16" s="19">
        <f t="shared" ref="F16:J16" si="0">F17+F22+F27+F30</f>
        <v>0</v>
      </c>
      <c r="G16" s="19">
        <f t="shared" si="0"/>
        <v>30096.760000000002</v>
      </c>
      <c r="H16" s="19">
        <f t="shared" si="0"/>
        <v>81908.759999999995</v>
      </c>
      <c r="I16" s="19">
        <f t="shared" si="0"/>
        <v>0</v>
      </c>
      <c r="J16" s="19">
        <f t="shared" si="0"/>
        <v>0</v>
      </c>
      <c r="K16" s="19">
        <f>E16+I16+J16</f>
        <v>112028.02</v>
      </c>
    </row>
    <row r="17" spans="1:11" ht="39.75" customHeight="1">
      <c r="A17" s="24" t="s">
        <v>10</v>
      </c>
      <c r="B17" s="22" t="s">
        <v>11</v>
      </c>
      <c r="C17" s="15" t="s">
        <v>31</v>
      </c>
      <c r="D17" s="15" t="s">
        <v>32</v>
      </c>
      <c r="E17" s="25">
        <v>99435.27</v>
      </c>
      <c r="F17" s="25">
        <v>0</v>
      </c>
      <c r="G17" s="25">
        <v>25224.74</v>
      </c>
      <c r="H17" s="25">
        <v>74188.03</v>
      </c>
      <c r="I17" s="25">
        <v>0</v>
      </c>
      <c r="J17" s="25">
        <v>0</v>
      </c>
      <c r="K17" s="25">
        <f>E17+I17+J17</f>
        <v>99435.27</v>
      </c>
    </row>
    <row r="18" spans="1:11" ht="15.75" customHeight="1">
      <c r="A18" s="31" t="s">
        <v>22</v>
      </c>
      <c r="B18" s="32"/>
      <c r="C18" s="32"/>
      <c r="D18" s="32"/>
      <c r="E18" s="32"/>
      <c r="F18" s="32"/>
      <c r="G18" s="32"/>
      <c r="H18" s="32"/>
      <c r="I18" s="32"/>
      <c r="J18" s="32"/>
      <c r="K18" s="33"/>
    </row>
    <row r="19" spans="1:11" ht="26.25" customHeight="1">
      <c r="A19" s="31" t="s">
        <v>48</v>
      </c>
      <c r="B19" s="35"/>
      <c r="C19" s="35"/>
      <c r="D19" s="35"/>
      <c r="E19" s="35"/>
      <c r="F19" s="35"/>
      <c r="G19" s="35"/>
      <c r="H19" s="35"/>
      <c r="I19" s="35"/>
      <c r="J19" s="35"/>
      <c r="K19" s="36"/>
    </row>
    <row r="20" spans="1:11" ht="15.75" customHeight="1">
      <c r="A20" s="31" t="s">
        <v>33</v>
      </c>
      <c r="B20" s="32"/>
      <c r="C20" s="32"/>
      <c r="D20" s="32"/>
      <c r="E20" s="32"/>
      <c r="F20" s="32"/>
      <c r="G20" s="32"/>
      <c r="H20" s="32"/>
      <c r="I20" s="32"/>
      <c r="J20" s="32"/>
      <c r="K20" s="33"/>
    </row>
    <row r="21" spans="1:11" ht="15.75" customHeight="1">
      <c r="A21" s="31" t="s">
        <v>49</v>
      </c>
      <c r="B21" s="35"/>
      <c r="C21" s="35"/>
      <c r="D21" s="35"/>
      <c r="E21" s="35"/>
      <c r="F21" s="35"/>
      <c r="G21" s="35"/>
      <c r="H21" s="35"/>
      <c r="I21" s="35"/>
      <c r="J21" s="35"/>
      <c r="K21" s="36"/>
    </row>
    <row r="22" spans="1:11" ht="28.5" customHeight="1">
      <c r="A22" s="26" t="s">
        <v>25</v>
      </c>
      <c r="B22" s="22" t="s">
        <v>26</v>
      </c>
      <c r="C22" s="15" t="s">
        <v>31</v>
      </c>
      <c r="D22" s="15" t="s">
        <v>32</v>
      </c>
      <c r="E22" s="25">
        <v>12592.75</v>
      </c>
      <c r="F22" s="25">
        <v>0</v>
      </c>
      <c r="G22" s="25">
        <v>4872.0200000000004</v>
      </c>
      <c r="H22" s="25">
        <v>7720.73</v>
      </c>
      <c r="I22" s="25">
        <v>0</v>
      </c>
      <c r="J22" s="25">
        <v>0</v>
      </c>
      <c r="K22" s="25">
        <f>E22+I22+J22</f>
        <v>12592.75</v>
      </c>
    </row>
    <row r="23" spans="1:11" ht="24.75" customHeight="1">
      <c r="A23" s="31" t="s">
        <v>34</v>
      </c>
      <c r="B23" s="32"/>
      <c r="C23" s="32"/>
      <c r="D23" s="32"/>
      <c r="E23" s="32"/>
      <c r="F23" s="32"/>
      <c r="G23" s="32"/>
      <c r="H23" s="32"/>
      <c r="I23" s="32"/>
      <c r="J23" s="32"/>
      <c r="K23" s="33"/>
    </row>
    <row r="24" spans="1:11" ht="25.5" customHeight="1">
      <c r="A24" s="34" t="s">
        <v>50</v>
      </c>
      <c r="B24" s="35"/>
      <c r="C24" s="35"/>
      <c r="D24" s="35"/>
      <c r="E24" s="35"/>
      <c r="F24" s="35"/>
      <c r="G24" s="35"/>
      <c r="H24" s="35"/>
      <c r="I24" s="35"/>
      <c r="J24" s="35"/>
      <c r="K24" s="36"/>
    </row>
    <row r="25" spans="1:11" ht="14.25" customHeight="1">
      <c r="A25" s="34" t="s">
        <v>35</v>
      </c>
      <c r="B25" s="58"/>
      <c r="C25" s="58"/>
      <c r="D25" s="58"/>
      <c r="E25" s="58"/>
      <c r="F25" s="58"/>
      <c r="G25" s="58"/>
      <c r="H25" s="58"/>
      <c r="I25" s="58"/>
      <c r="J25" s="58"/>
      <c r="K25" s="59"/>
    </row>
    <row r="26" spans="1:11" ht="16.5" customHeight="1">
      <c r="A26" s="34" t="s">
        <v>51</v>
      </c>
      <c r="B26" s="35"/>
      <c r="C26" s="35"/>
      <c r="D26" s="35"/>
      <c r="E26" s="35"/>
      <c r="F26" s="35"/>
      <c r="G26" s="35"/>
      <c r="H26" s="35"/>
      <c r="I26" s="35"/>
      <c r="J26" s="35"/>
      <c r="K26" s="36"/>
    </row>
    <row r="27" spans="1:11" ht="38.25" customHeight="1">
      <c r="A27" s="26" t="s">
        <v>36</v>
      </c>
      <c r="B27" s="22" t="s">
        <v>37</v>
      </c>
      <c r="C27" s="15" t="s">
        <v>31</v>
      </c>
      <c r="D27" s="15" t="s">
        <v>32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f>E27+I27+J27</f>
        <v>0</v>
      </c>
    </row>
    <row r="28" spans="1:11" ht="23.25" customHeight="1">
      <c r="A28" s="37" t="s">
        <v>38</v>
      </c>
      <c r="B28" s="40"/>
      <c r="C28" s="40"/>
      <c r="D28" s="40"/>
      <c r="E28" s="40"/>
      <c r="F28" s="40"/>
      <c r="G28" s="40"/>
      <c r="H28" s="40"/>
      <c r="I28" s="40"/>
      <c r="J28" s="40"/>
      <c r="K28" s="41"/>
    </row>
    <row r="29" spans="1:11" ht="49.5" customHeight="1">
      <c r="A29" s="37" t="s">
        <v>52</v>
      </c>
      <c r="B29" s="38"/>
      <c r="C29" s="38"/>
      <c r="D29" s="38"/>
      <c r="E29" s="38"/>
      <c r="F29" s="38"/>
      <c r="G29" s="38"/>
      <c r="H29" s="38"/>
      <c r="I29" s="38"/>
      <c r="J29" s="38"/>
      <c r="K29" s="39"/>
    </row>
    <row r="30" spans="1:11" ht="64.5" customHeight="1">
      <c r="A30" s="26" t="s">
        <v>39</v>
      </c>
      <c r="B30" s="22" t="s">
        <v>40</v>
      </c>
      <c r="C30" s="15" t="s">
        <v>31</v>
      </c>
      <c r="D30" s="15" t="s">
        <v>32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f>E30+I30+J30</f>
        <v>0</v>
      </c>
    </row>
    <row r="31" spans="1:11" ht="13.5" customHeight="1">
      <c r="A31" s="31" t="s">
        <v>41</v>
      </c>
      <c r="B31" s="32"/>
      <c r="C31" s="32"/>
      <c r="D31" s="32"/>
      <c r="E31" s="32"/>
      <c r="F31" s="32"/>
      <c r="G31" s="32"/>
      <c r="H31" s="32"/>
      <c r="I31" s="32"/>
      <c r="J31" s="32"/>
      <c r="K31" s="33"/>
    </row>
    <row r="32" spans="1:11" ht="41.25" customHeight="1">
      <c r="A32" s="34" t="s">
        <v>47</v>
      </c>
      <c r="B32" s="35"/>
      <c r="C32" s="35"/>
      <c r="D32" s="35"/>
      <c r="E32" s="35"/>
      <c r="F32" s="35"/>
      <c r="G32" s="35"/>
      <c r="H32" s="35"/>
      <c r="I32" s="35"/>
      <c r="J32" s="35"/>
      <c r="K32" s="36"/>
    </row>
    <row r="33" spans="1:11" ht="15.75" customHeight="1">
      <c r="A33" s="17" t="s">
        <v>12</v>
      </c>
      <c r="B33" s="17" t="s">
        <v>13</v>
      </c>
      <c r="C33" s="18" t="s">
        <v>31</v>
      </c>
      <c r="D33" s="18" t="s">
        <v>32</v>
      </c>
      <c r="E33" s="19">
        <f>E34</f>
        <v>0</v>
      </c>
      <c r="F33" s="19">
        <f>F34</f>
        <v>0</v>
      </c>
      <c r="G33" s="19">
        <f t="shared" ref="G33:J33" si="1">G34</f>
        <v>0</v>
      </c>
      <c r="H33" s="19">
        <f t="shared" si="1"/>
        <v>0</v>
      </c>
      <c r="I33" s="19">
        <f t="shared" si="1"/>
        <v>0</v>
      </c>
      <c r="J33" s="19">
        <f t="shared" si="1"/>
        <v>0</v>
      </c>
      <c r="K33" s="19">
        <f>E33+I33+J33</f>
        <v>0</v>
      </c>
    </row>
    <row r="34" spans="1:11" ht="39" customHeight="1">
      <c r="A34" s="13" t="s">
        <v>14</v>
      </c>
      <c r="B34" s="14" t="s">
        <v>15</v>
      </c>
      <c r="C34" s="15" t="s">
        <v>31</v>
      </c>
      <c r="D34" s="15" t="s">
        <v>32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f>E34+I34+J34</f>
        <v>0</v>
      </c>
    </row>
    <row r="35" spans="1:11" ht="25.5" customHeight="1">
      <c r="A35" s="31" t="s">
        <v>45</v>
      </c>
      <c r="B35" s="32"/>
      <c r="C35" s="32"/>
      <c r="D35" s="32"/>
      <c r="E35" s="32"/>
      <c r="F35" s="32"/>
      <c r="G35" s="32"/>
      <c r="H35" s="32"/>
      <c r="I35" s="32"/>
      <c r="J35" s="32"/>
      <c r="K35" s="33"/>
    </row>
    <row r="36" spans="1:11" ht="27.75" customHeight="1">
      <c r="A36" s="34" t="s">
        <v>46</v>
      </c>
      <c r="B36" s="35"/>
      <c r="C36" s="35"/>
      <c r="D36" s="35"/>
      <c r="E36" s="35"/>
      <c r="F36" s="35"/>
      <c r="G36" s="35"/>
      <c r="H36" s="35"/>
      <c r="I36" s="35"/>
      <c r="J36" s="35"/>
      <c r="K36" s="36"/>
    </row>
    <row r="37" spans="1:11" ht="27" customHeight="1">
      <c r="A37" s="31" t="s">
        <v>42</v>
      </c>
      <c r="B37" s="32"/>
      <c r="C37" s="32"/>
      <c r="D37" s="32"/>
      <c r="E37" s="32"/>
      <c r="F37" s="32"/>
      <c r="G37" s="32"/>
      <c r="H37" s="32"/>
      <c r="I37" s="32"/>
      <c r="J37" s="32"/>
      <c r="K37" s="33"/>
    </row>
    <row r="38" spans="1:11" ht="24.75" customHeight="1">
      <c r="A38" s="31" t="s">
        <v>44</v>
      </c>
      <c r="B38" s="32"/>
      <c r="C38" s="32"/>
      <c r="D38" s="32"/>
      <c r="E38" s="32"/>
      <c r="F38" s="32"/>
      <c r="G38" s="32"/>
      <c r="H38" s="32"/>
      <c r="I38" s="32"/>
      <c r="J38" s="32"/>
      <c r="K38" s="33"/>
    </row>
    <row r="39" spans="1:11" ht="51.75" customHeight="1">
      <c r="A39" s="17" t="s">
        <v>16</v>
      </c>
      <c r="B39" s="28" t="s">
        <v>19</v>
      </c>
      <c r="C39" s="29" t="s">
        <v>31</v>
      </c>
      <c r="D39" s="29" t="s">
        <v>32</v>
      </c>
      <c r="E39" s="30">
        <f>E40</f>
        <v>5825.48</v>
      </c>
      <c r="F39" s="30">
        <f>F40</f>
        <v>0</v>
      </c>
      <c r="G39" s="30">
        <f t="shared" ref="G39:J39" si="2">G40</f>
        <v>0</v>
      </c>
      <c r="H39" s="30">
        <f t="shared" si="2"/>
        <v>5469.81</v>
      </c>
      <c r="I39" s="30">
        <f t="shared" si="2"/>
        <v>0</v>
      </c>
      <c r="J39" s="30">
        <f t="shared" si="2"/>
        <v>0</v>
      </c>
      <c r="K39" s="30">
        <f>E39+I39+J39</f>
        <v>5825.48</v>
      </c>
    </row>
    <row r="40" spans="1:11" ht="24.75" customHeight="1">
      <c r="A40" s="21" t="s">
        <v>17</v>
      </c>
      <c r="B40" s="16" t="s">
        <v>18</v>
      </c>
      <c r="C40" s="15" t="s">
        <v>31</v>
      </c>
      <c r="D40" s="15" t="s">
        <v>32</v>
      </c>
      <c r="E40" s="20">
        <v>5825.48</v>
      </c>
      <c r="F40" s="20">
        <v>0</v>
      </c>
      <c r="G40" s="20">
        <v>0</v>
      </c>
      <c r="H40" s="20">
        <v>5469.81</v>
      </c>
      <c r="I40" s="20">
        <v>0</v>
      </c>
      <c r="J40" s="20">
        <v>0</v>
      </c>
      <c r="K40" s="20">
        <f>E40+I40+J40</f>
        <v>5825.48</v>
      </c>
    </row>
    <row r="41" spans="1:11" ht="16.5" customHeight="1">
      <c r="A41" s="31" t="s">
        <v>24</v>
      </c>
      <c r="B41" s="32"/>
      <c r="C41" s="32"/>
      <c r="D41" s="32"/>
      <c r="E41" s="32"/>
      <c r="F41" s="32"/>
      <c r="G41" s="32"/>
      <c r="H41" s="32"/>
      <c r="I41" s="32"/>
      <c r="J41" s="32"/>
      <c r="K41" s="33"/>
    </row>
    <row r="42" spans="1:11" ht="18" customHeight="1">
      <c r="A42" s="31" t="s">
        <v>43</v>
      </c>
      <c r="B42" s="35"/>
      <c r="C42" s="35"/>
      <c r="D42" s="35"/>
      <c r="E42" s="35"/>
      <c r="F42" s="35"/>
      <c r="G42" s="35"/>
      <c r="H42" s="35"/>
      <c r="I42" s="35"/>
      <c r="J42" s="35"/>
      <c r="K42" s="36"/>
    </row>
    <row r="44" spans="1:11" ht="12.75" customHeight="1">
      <c r="A44" s="57" t="s">
        <v>20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</row>
    <row r="46" spans="1:11">
      <c r="B46" s="5"/>
    </row>
    <row r="47" spans="1:11">
      <c r="B47" s="5"/>
    </row>
  </sheetData>
  <mergeCells count="31">
    <mergeCell ref="B1:K1"/>
    <mergeCell ref="A29:K29"/>
    <mergeCell ref="A41:K41"/>
    <mergeCell ref="A44:K44"/>
    <mergeCell ref="A18:K18"/>
    <mergeCell ref="A19:K19"/>
    <mergeCell ref="A20:K20"/>
    <mergeCell ref="A21:K21"/>
    <mergeCell ref="A15:K15"/>
    <mergeCell ref="A24:K24"/>
    <mergeCell ref="A23:K23"/>
    <mergeCell ref="A25:K25"/>
    <mergeCell ref="A36:K36"/>
    <mergeCell ref="A37:K37"/>
    <mergeCell ref="A42:K42"/>
    <mergeCell ref="B11:B13"/>
    <mergeCell ref="A11:A13"/>
    <mergeCell ref="I12:I13"/>
    <mergeCell ref="J12:J13"/>
    <mergeCell ref="E11:K11"/>
    <mergeCell ref="E12:E13"/>
    <mergeCell ref="D11:D13"/>
    <mergeCell ref="C11:C13"/>
    <mergeCell ref="K12:K13"/>
    <mergeCell ref="F12:H12"/>
    <mergeCell ref="A31:K31"/>
    <mergeCell ref="A35:K35"/>
    <mergeCell ref="A38:K38"/>
    <mergeCell ref="A28:K28"/>
    <mergeCell ref="A32:K32"/>
    <mergeCell ref="A26:K2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2020-05-06T14:03:08Z</cp:lastPrinted>
  <dcterms:created xsi:type="dcterms:W3CDTF">2018-05-04T12:53:21Z</dcterms:created>
  <dcterms:modified xsi:type="dcterms:W3CDTF">2020-08-20T13:04:32Z</dcterms:modified>
</cp:coreProperties>
</file>