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35" windowHeight="11760"/>
  </bookViews>
  <sheets>
    <sheet name="использование средств 2019 год" sheetId="4" r:id="rId1"/>
    <sheet name="расходы всех форм бюджета" sheetId="5" r:id="rId2"/>
    <sheet name="достижение индикаторов" sheetId="6" r:id="rId3"/>
    <sheet name="выполнение основных мероприятий" sheetId="7" r:id="rId4"/>
    <sheet name="Лист1" sheetId="8" r:id="rId5"/>
  </sheets>
  <definedNames>
    <definedName name="_GoBack" localSheetId="3">'выполнение основных мероприятий'!#REF!</definedName>
    <definedName name="_GoBack" localSheetId="2">'достижение индикаторов'!#REF!</definedName>
    <definedName name="_GoBack" localSheetId="0">'использование средств 2019 год'!#REF!</definedName>
    <definedName name="_GoBack" localSheetId="1">'расходы всех форм бюджета'!#REF!</definedName>
    <definedName name="OLE_LINK26" localSheetId="2">'достижение индикаторов'!#REF!</definedName>
    <definedName name="OLE_LINK36" localSheetId="0">'использование средств 2019 год'!#REF!</definedName>
    <definedName name="OLE_LINK7" localSheetId="2">'достижение индикаторов'!#REF!</definedName>
  </definedNames>
  <calcPr calcId="124519"/>
</workbook>
</file>

<file path=xl/calcChain.xml><?xml version="1.0" encoding="utf-8"?>
<calcChain xmlns="http://schemas.openxmlformats.org/spreadsheetml/2006/main">
  <c r="E34" i="5"/>
  <c r="D34"/>
  <c r="D24" s="1"/>
  <c r="E36" l="1"/>
  <c r="E26" s="1"/>
  <c r="E35"/>
  <c r="E25" s="1"/>
  <c r="E33"/>
  <c r="E23" s="1"/>
  <c r="E32"/>
  <c r="E22" s="1"/>
  <c r="E30"/>
  <c r="E20" s="1"/>
  <c r="E29"/>
  <c r="E19" s="1"/>
  <c r="E28"/>
  <c r="E18" s="1"/>
  <c r="D29"/>
  <c r="D19" s="1"/>
  <c r="D30"/>
  <c r="D20" s="1"/>
  <c r="D32"/>
  <c r="D22" s="1"/>
  <c r="D33"/>
  <c r="D23" s="1"/>
  <c r="D35"/>
  <c r="D25" s="1"/>
  <c r="D36"/>
  <c r="D26" s="1"/>
  <c r="D28"/>
  <c r="D18" s="1"/>
  <c r="E37"/>
  <c r="D37"/>
  <c r="E17" l="1"/>
  <c r="E27"/>
  <c r="D27"/>
  <c r="D17"/>
  <c r="G17" i="4" l="1"/>
  <c r="G16" s="1"/>
  <c r="H17"/>
  <c r="H16" s="1"/>
  <c r="I17"/>
  <c r="I16" s="1"/>
</calcChain>
</file>

<file path=xl/sharedStrings.xml><?xml version="1.0" encoding="utf-8"?>
<sst xmlns="http://schemas.openxmlformats.org/spreadsheetml/2006/main" count="199" uniqueCount="134">
  <si>
    <t>1.</t>
  </si>
  <si>
    <t>1.1.</t>
  </si>
  <si>
    <t>1.2.</t>
  </si>
  <si>
    <t>Источники ресурсного обеспечения</t>
  </si>
  <si>
    <t>(тыс.рублей)</t>
  </si>
  <si>
    <t>местный бюджет</t>
  </si>
  <si>
    <t>краевой бюджет</t>
  </si>
  <si>
    <t>№ п/п</t>
  </si>
  <si>
    <t>Подпрограмма</t>
  </si>
  <si>
    <t>Направление расходов</t>
  </si>
  <si>
    <t>кассовое исполнение</t>
  </si>
  <si>
    <t>Таблица 13</t>
  </si>
  <si>
    <t>текущий год</t>
  </si>
  <si>
    <t>план</t>
  </si>
  <si>
    <t>фактическое значение на конец года</t>
  </si>
  <si>
    <t>%</t>
  </si>
  <si>
    <t>ед.</t>
  </si>
  <si>
    <t>Приложение № 10</t>
  </si>
  <si>
    <t xml:space="preserve">              к Методическим указаниям</t>
  </si>
  <si>
    <t xml:space="preserve">              по разработке и реализации</t>
  </si>
  <si>
    <t xml:space="preserve">              муниципальных программ</t>
  </si>
  <si>
    <t>Таблица 10</t>
  </si>
  <si>
    <t>Отчет</t>
  </si>
  <si>
    <t>Наименование Программы, подпрограммы, основного мероприятия подпрограммы (Программы)</t>
  </si>
  <si>
    <t>ответственный исполнитель</t>
  </si>
  <si>
    <t xml:space="preserve">Программа </t>
  </si>
  <si>
    <t xml:space="preserve">             Целевая статья расходов</t>
  </si>
  <si>
    <t>Наименование Программы, подпрограммы, основного мероприятия</t>
  </si>
  <si>
    <t>оценка расходов &lt;*&gt;</t>
  </si>
  <si>
    <t>Приложение № 12</t>
  </si>
  <si>
    <t>Таблица 12</t>
  </si>
  <si>
    <t>Сведения</t>
  </si>
  <si>
    <t>наименование целевого индикатора достижения цели Программы, показателя решения задач подпрограммы (Программы)</t>
  </si>
  <si>
    <t>единица измерения</t>
  </si>
  <si>
    <t>год, предшествующий отчетному</t>
  </si>
  <si>
    <t>обоснование отклонений значений индикатора достижения цели Программы (показателя решения задачи подпрограммы (Программы)) на конец отчетного года ( при наличии)</t>
  </si>
  <si>
    <t>Приложение № 13</t>
  </si>
  <si>
    <t>наименование программы, основного мероприятия подпрограммы (Программы)</t>
  </si>
  <si>
    <t>плановый/ фактический срок начала реализации</t>
  </si>
  <si>
    <t>плановый/ фактический срок окончания реализации</t>
  </si>
  <si>
    <t>сведения о ходе реализации основного мероприятия, проблемы, возникшие в ходе выполнения основного мероприятия, мероприятия, контрольного события</t>
  </si>
  <si>
    <t>результаты реализации</t>
  </si>
  <si>
    <t>Всего, в том числе</t>
  </si>
  <si>
    <t>1.3.</t>
  </si>
  <si>
    <t>Таблица 11</t>
  </si>
  <si>
    <t xml:space="preserve">              Ипатовского городского</t>
  </si>
  <si>
    <t xml:space="preserve">              округа Ставропольского края</t>
  </si>
  <si>
    <t>Приложение № 11</t>
  </si>
  <si>
    <t xml:space="preserve">              района Ставропольского округа</t>
  </si>
  <si>
    <t>значение целевого индикатора достижения цели Прогаммы, показателя решения задачи подпрограммы (Программы)</t>
  </si>
  <si>
    <t>в т.ч. предусмотренные:</t>
  </si>
  <si>
    <t>ответственному исполнителю</t>
  </si>
  <si>
    <t>соисполнителю</t>
  </si>
  <si>
    <t>средства федерального бюджета</t>
  </si>
  <si>
    <t xml:space="preserve"> к Методическим указаниям</t>
  </si>
  <si>
    <t xml:space="preserve"> по разработке и реализации</t>
  </si>
  <si>
    <t>муниципальных программ</t>
  </si>
  <si>
    <t>Ипатовского городского</t>
  </si>
  <si>
    <t>округа Ставропольского края</t>
  </si>
  <si>
    <t>средства участников Программы</t>
  </si>
  <si>
    <t>Муниципальная программа "Развитие градостроительства и архитектуры Ипатовского городского округа Ставропольского края"</t>
  </si>
  <si>
    <t>Цель  Программы- Разработка документов территориального планирования</t>
  </si>
  <si>
    <t>Подпрограмма "Градостроительство и архитектура Ипатовского городского округа Ставропольского края"</t>
  </si>
  <si>
    <t>Задача 1. Разработка документов территориального планирования</t>
  </si>
  <si>
    <t>Разработка нормативов градостроительного проектирования Ипатовского городского округа</t>
  </si>
  <si>
    <t>Разработка Генерального плана Ипатовского городского округа</t>
  </si>
  <si>
    <t>Разработка Правил землепользования и застройки Ипатовского городского округа</t>
  </si>
  <si>
    <t>Установление границ территориальных зон и внесение сведений в ЕГРН</t>
  </si>
  <si>
    <t>Разработка и утверждение проектов планировки территорий Ипатовского городского округа</t>
  </si>
  <si>
    <t>Утверждение схемы размещения рекламных конструкций на территории Ипатовского городского округа</t>
  </si>
  <si>
    <t>Доля демонтированных рекламных конструкций на территории Ипатовского городского округа, установленных без разрешения в общем количестве рекламных конструкций в соответствии со схемой</t>
  </si>
  <si>
    <t>Задача 2. Реализация права потребителей на получение добросовестной и достоверной рекламы, создание благоприятных условий для производства и распространение социальной рекламы, предупреждение нарушения законодательства Российской Федерации о рекламе, а также пресечение фактов ненадлежащей рекламы</t>
  </si>
  <si>
    <t>Задача 3. Обеспечение органов местного самоуправления, физических и юридических лиц достоверными сведениями, необходимыми для осуществления градостроительной, инвестиционной и иной хозяйственной деятельности</t>
  </si>
  <si>
    <t>Внесение сведений в информационную систему обеспечения градостроительной деятельности</t>
  </si>
  <si>
    <t>Наличие разработанной топографической съемки г. Ипатово</t>
  </si>
  <si>
    <t>Доля физических и юридических лиц, осуществляющих свою деятельность на территории Ставропольского края (далее- юридические лица), которым администрацией Ипатовского городского округа Ставропольского края  предоставлены услуги в области градостроительной деятельности, в общей численности физических и юридических лиц, представивших документы, необходимые в соответствии с законодательством Российской Федерации, законодательством Ставропольского края для предоставления услуг в области градостроительной деятельности</t>
  </si>
  <si>
    <t xml:space="preserve">Неделько Г.Н. - начальник отдела капитального строительства, архитектуры и градостроительства – главный архитектор администрации Ипатовского городского округа Ставропольского края (далее – отдел капитального строительства, архитектуры и градостроительства АИГО СК)
</t>
  </si>
  <si>
    <t xml:space="preserve">Подпрограмма "Градостроительство и архитектура Ипатовского городского округа Ставропольского края" </t>
  </si>
  <si>
    <t>Отдел капитального строительства, архитектуры и градостроительства АИГО СК</t>
  </si>
  <si>
    <t>Основное мероприятие "Разработка документации в области градостроительства и архитектуры"</t>
  </si>
  <si>
    <t>12</t>
  </si>
  <si>
    <t xml:space="preserve"> об использовании бюджетных ассигнований местного бюджета и иных средств на выполнение основных мероприятий подпрограмм </t>
  </si>
  <si>
    <t>Информация</t>
  </si>
  <si>
    <t>Подпрограмма "Градостроительство и архитектура Ипатовского городскогом округа Ставропольского края"</t>
  </si>
  <si>
    <t>Задача 4. Предоставление услуг физическим и юридическим лицам в области градостроительной деятельности</t>
  </si>
  <si>
    <t>участнику Программы</t>
  </si>
  <si>
    <t>Расходы за 2018 год ( тыс.рублей)</t>
  </si>
  <si>
    <t>Цель 1 Программы  «Обеспечение и осуществление градостроительной деятельности на территории Ипатовского городского округа»</t>
  </si>
  <si>
    <t>Подпрограмма «Градостроительство и архитектура Ипатовского городского округа Ставропольского края»</t>
  </si>
  <si>
    <t>Разработка документации в области градостроительства и архитектуры</t>
  </si>
  <si>
    <t>Разработка проектов планировки территорий Ипатовского городского округа</t>
  </si>
  <si>
    <t>Задача 2. Реализация права потребителей на получение добросовестной и достоверной рекламы, создание благоприятных условий для производства и распространения социальной рекламы, предупреждение нарушения законодательства Российской Федерации о рекламе, а также пресечение фактов ненадлежащей рекламы</t>
  </si>
  <si>
    <t>Разработка схемы размещения рекламных конструкций на территории Ипатовского городского округа</t>
  </si>
  <si>
    <t xml:space="preserve">Демонтаж рекламных конструкций, установка и эксплуатация которых осуществлялась без разрешения </t>
  </si>
  <si>
    <t>Задача 3.Обеспечение органов местного самоуправления, физических и юридических лиц достоверными сведениями, необходимыми для осуществления градостроительной, инвестиционной и иной хозяйственной деятельности</t>
  </si>
  <si>
    <t>Внедрение информационной системы обеспечения градостроительной деятельности</t>
  </si>
  <si>
    <t>Разработка топографической съёмки г.Ипатово</t>
  </si>
  <si>
    <t>Задача 4.Предоставление услуг физическим и юридическим лицам в области градостроительной деятельности</t>
  </si>
  <si>
    <t>Выполнение отдельных полномочий в области строительства и архитектуры</t>
  </si>
  <si>
    <t>Доля физических и юридических лиц, осуществляющих свою деятельность на территории Ставропольского края (далее – юридические лица), которым администрацией Ипатовского городского округа Ставропольского края предоставлены услуги в области градостроительной деятельности, в общей численности физических и юридических лиц, представивших документы, необходимые в соответствии с законодательством Российской Федерации, законодательством Ставропольского края и Ипатовского городского округа Ставропольского края для предоставления услуг в области градостроительной деятельности-100,0%</t>
  </si>
  <si>
    <t>Количество разработанных документов в области градостроительства и архитектуры</t>
  </si>
  <si>
    <t>налоговые расходы местного бюджета</t>
  </si>
  <si>
    <t>сводная бюджетная роспись, план на 1 января 2019г.</t>
  </si>
  <si>
    <t>сводная бюджетная роспись на 1 января 2020 г.</t>
  </si>
  <si>
    <t>Контрольное событие : «Разработка Генплана и Правил землепользования и застройки Ипатовского городского округа Ставропольского края»</t>
  </si>
  <si>
    <t>Контрольное событие : «Установление границ территориальных зон и внесение сведений в ЕГРН»</t>
  </si>
  <si>
    <t>Контрольное событие : «Разработка проектов планировки территорий Ипатовского городского округа»</t>
  </si>
  <si>
    <t>Контрольное событие : «Разработка схемы размещения рекламных конструкций, установка и эксплуатация которых осуществлялась без разрешения»</t>
  </si>
  <si>
    <t>Контрольное событие : «Внедрение информационной системы обеспечения градостроительной деятельности»</t>
  </si>
  <si>
    <t>Контрольное событие : «Разработка топографической съёмки г.Ипатово»</t>
  </si>
  <si>
    <t>Контрольное событие : «Количество предоставленных услуг в области градостроительной деятельности физическим и юридическим лицам Ипатовского городского округа Ставропольского края»</t>
  </si>
  <si>
    <t>01.20352   01.20353   01.20354</t>
  </si>
  <si>
    <t xml:space="preserve">Количество разработанных документов в области градостроительства и архитектуры-2 ед.; Разработка нормативов градостроительного проектирования Ипатовского городского округа-0 ед; Разработка Генеральных планов Ипатовского городского округа- 1,0 ед.; Разработка Правил землепользования и застройки Ипатовского городского округа- 1,0 ед.
</t>
  </si>
  <si>
    <t xml:space="preserve"> установление границ территориальных зон и внесение сведений в ЕГРН в отчетном году не производилось</t>
  </si>
  <si>
    <t>Утверждение схемы размещения рекламных конструкций на территории Ипатовского городского округа-0,0 ед.</t>
  </si>
  <si>
    <t>Доля демонтированных рекламных конструкций на территории Ипатовского городского округа, установленных без разрешения в общем количестве рекламных конструкций в соответствии со схемой-0,00%</t>
  </si>
  <si>
    <t xml:space="preserve">Проекты планировки территорий Ипатовского городского округа в отчетном году не разрабатывались </t>
  </si>
  <si>
    <t>Внесение сведений в информационную систему обеспечения градостроительной деятельности-0,00 ед.</t>
  </si>
  <si>
    <t>В рамках реализации основного мероприятия администрацией Ипатовского городского округа Ставропольского края предоставлено 465 услуг в области градостроительной деятельности, что составляет 100,0% к поданым заявлениям</t>
  </si>
  <si>
    <t>В отчетном году информационная система обеспечения градостроительной деятельности не внедрялась в связи с отсутствием необходимости и в связи с предстоящим созданием государственной информационной системы обеспечения градостроительной деятельности</t>
  </si>
  <si>
    <t>Разработка схемы размещения рекламных конструкций на территории Ипатовского городского округа в отчетном году не производилась по причине плановости разработки в 2020 году.</t>
  </si>
  <si>
    <t xml:space="preserve"> Границы территориальных зон установлены и внесены сведения в ЕГРНУ </t>
  </si>
  <si>
    <t>В рамках выполнения контрольного события решением Думы ИГО СК от 23 апреля 2019г. №45 утверждены местные нормативы градостроительного проектирования Ипатовского городского округа. Решением Думы  ИГО СК от 20 августа 2019г. №75 утвержден Генеральный план Ипатовского городского округа. Решением Думы ИГО СК от 26 ноября 2019г. №112 утверждены Правила земленользования и застройки. Нормативы, Генеральный план, Правила землепользования и застройки Ипатовского городского округа размещены в ФГИС ТП</t>
  </si>
  <si>
    <t>1.4.</t>
  </si>
  <si>
    <t>1.5.</t>
  </si>
  <si>
    <t>1.6.</t>
  </si>
  <si>
    <t>1.7.</t>
  </si>
  <si>
    <t>1.8.</t>
  </si>
  <si>
    <t>1.9.</t>
  </si>
  <si>
    <t>1.10.</t>
  </si>
  <si>
    <t xml:space="preserve">о достижении значений индикаторов достижения целей  муниципальной Программы "Развитие градостроительства и архитектуры Ипатовского городского округа Ставропольского края"  и показателей решения задач подпрограмм  </t>
  </si>
  <si>
    <t xml:space="preserve"> о степени выполнения основных мероприятий подпрограмм, мероприятий и контрольных событий муниципальной Программы "Развитие градостроительства и архитектуры Ипатовского городского округа Ставропольского края"</t>
  </si>
  <si>
    <t>муниципальной программы "Развитие градостроительства и архитектуры Ипатовского городского округа Ставропольского края"</t>
  </si>
  <si>
    <t>об использовании средств местного бюджета на реализацию муниципальной программы "Развитие градостроительства и архитектуры Ипатовского городского округа Ставропольского края"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</si>
</sst>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37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49" fontId="5" fillId="0" borderId="1" xfId="0" applyNumberFormat="1" applyFont="1" applyBorder="1" applyAlignment="1">
      <alignment wrapText="1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11" fillId="0" borderId="0" xfId="0" applyFont="1" applyFill="1"/>
    <xf numFmtId="0" fontId="13" fillId="0" borderId="0" xfId="0" applyFont="1" applyFill="1" applyAlignment="1">
      <alignment horizontal="center"/>
    </xf>
    <xf numFmtId="0" fontId="11" fillId="0" borderId="7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/>
    </xf>
    <xf numFmtId="0" fontId="12" fillId="0" borderId="1" xfId="0" applyFont="1" applyFill="1" applyBorder="1" applyAlignment="1"/>
    <xf numFmtId="0" fontId="12" fillId="0" borderId="1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12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left" vertical="top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11" fillId="0" borderId="0" xfId="0" applyFont="1" applyFill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2" fontId="10" fillId="0" borderId="2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wrapText="1"/>
    </xf>
    <xf numFmtId="2" fontId="12" fillId="0" borderId="4" xfId="0" applyNumberFormat="1" applyFont="1" applyFill="1" applyBorder="1" applyAlignment="1">
      <alignment horizontal="center" vertical="top" wrapText="1"/>
    </xf>
    <xf numFmtId="2" fontId="12" fillId="0" borderId="8" xfId="0" applyNumberFormat="1" applyFont="1" applyFill="1" applyBorder="1" applyAlignment="1">
      <alignment horizontal="center" wrapText="1"/>
    </xf>
    <xf numFmtId="2" fontId="14" fillId="2" borderId="4" xfId="0" applyNumberFormat="1" applyFont="1" applyFill="1" applyBorder="1" applyAlignment="1">
      <alignment horizontal="center" vertical="center" wrapText="1"/>
    </xf>
    <xf numFmtId="2" fontId="14" fillId="0" borderId="2" xfId="0" applyNumberFormat="1" applyFont="1" applyFill="1" applyBorder="1" applyAlignment="1">
      <alignment horizontal="center" vertical="center"/>
    </xf>
    <xf numFmtId="2" fontId="12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2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wrapText="1"/>
    </xf>
    <xf numFmtId="14" fontId="12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left" vertical="top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8" fillId="0" borderId="1" xfId="0" applyFont="1" applyBorder="1" applyAlignment="1"/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wrapText="1"/>
    </xf>
    <xf numFmtId="0" fontId="7" fillId="0" borderId="0" xfId="0" applyFont="1" applyAlignment="1"/>
    <xf numFmtId="49" fontId="14" fillId="0" borderId="4" xfId="0" applyNumberFormat="1" applyFont="1" applyFill="1" applyBorder="1" applyAlignment="1">
      <alignment horizontal="center" vertical="top"/>
    </xf>
    <xf numFmtId="49" fontId="14" fillId="0" borderId="5" xfId="0" applyNumberFormat="1" applyFont="1" applyFill="1" applyBorder="1" applyAlignment="1">
      <alignment horizontal="center" vertical="top"/>
    </xf>
    <xf numFmtId="0" fontId="15" fillId="0" borderId="5" xfId="0" applyFont="1" applyBorder="1" applyAlignment="1">
      <alignment horizontal="center" vertical="top"/>
    </xf>
    <xf numFmtId="0" fontId="15" fillId="0" borderId="2" xfId="0" applyFont="1" applyBorder="1" applyAlignment="1">
      <alignment horizontal="center" vertical="top"/>
    </xf>
    <xf numFmtId="0" fontId="14" fillId="0" borderId="4" xfId="1" applyFont="1" applyFill="1" applyBorder="1" applyAlignment="1">
      <alignment horizontal="left" vertical="top" wrapText="1"/>
    </xf>
    <xf numFmtId="0" fontId="14" fillId="0" borderId="5" xfId="1" applyFont="1" applyFill="1" applyBorder="1" applyAlignment="1">
      <alignment horizontal="left" vertical="top" wrapText="1"/>
    </xf>
    <xf numFmtId="0" fontId="15" fillId="0" borderId="5" xfId="0" applyFont="1" applyBorder="1" applyAlignment="1">
      <alignment vertical="top"/>
    </xf>
    <xf numFmtId="0" fontId="15" fillId="0" borderId="2" xfId="0" applyFont="1" applyBorder="1" applyAlignment="1">
      <alignment vertical="top"/>
    </xf>
    <xf numFmtId="0" fontId="12" fillId="0" borderId="4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8" fillId="2" borderId="5" xfId="0" applyFont="1" applyFill="1" applyBorder="1" applyAlignment="1">
      <alignment horizontal="center" vertical="top" wrapText="1"/>
    </xf>
    <xf numFmtId="0" fontId="18" fillId="2" borderId="2" xfId="0" applyFont="1" applyFill="1" applyBorder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8" fillId="2" borderId="5" xfId="0" applyFont="1" applyFill="1" applyBorder="1" applyAlignment="1">
      <alignment vertical="top" wrapText="1"/>
    </xf>
    <xf numFmtId="0" fontId="18" fillId="2" borderId="2" xfId="0" applyFont="1" applyFill="1" applyBorder="1" applyAlignment="1">
      <alignment vertical="top" wrapText="1"/>
    </xf>
    <xf numFmtId="0" fontId="11" fillId="0" borderId="0" xfId="0" applyFont="1" applyFill="1" applyAlignment="1">
      <alignment horizontal="center"/>
    </xf>
    <xf numFmtId="0" fontId="14" fillId="0" borderId="3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wrapText="1"/>
    </xf>
    <xf numFmtId="0" fontId="14" fillId="0" borderId="9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4" fillId="2" borderId="3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6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9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7" fillId="0" borderId="5" xfId="0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/>
    </xf>
    <xf numFmtId="0" fontId="17" fillId="0" borderId="6" xfId="0" applyFont="1" applyFill="1" applyBorder="1" applyAlignment="1">
      <alignment horizontal="center" vertical="top"/>
    </xf>
    <xf numFmtId="0" fontId="17" fillId="0" borderId="4" xfId="0" applyFont="1" applyFill="1" applyBorder="1" applyAlignment="1">
      <alignment wrapText="1"/>
    </xf>
    <xf numFmtId="0" fontId="17" fillId="0" borderId="5" xfId="0" applyFont="1" applyFill="1" applyBorder="1" applyAlignment="1">
      <alignment wrapText="1"/>
    </xf>
    <xf numFmtId="0" fontId="17" fillId="0" borderId="2" xfId="0" applyFont="1" applyFill="1" applyBorder="1" applyAlignment="1">
      <alignment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4" fillId="0" borderId="9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"/>
  <sheetViews>
    <sheetView tabSelected="1" showWhiteSpace="0" view="pageLayout" zoomScale="76" zoomScaleNormal="82" zoomScaleSheetLayoutView="82" zoomScalePageLayoutView="76" workbookViewId="0">
      <selection activeCell="E22" sqref="E22"/>
    </sheetView>
  </sheetViews>
  <sheetFormatPr defaultColWidth="9.140625" defaultRowHeight="15.75"/>
  <cols>
    <col min="1" max="1" width="9.85546875" style="1" customWidth="1"/>
    <col min="2" max="2" width="72.140625" style="1" customWidth="1"/>
    <col min="3" max="3" width="59.28515625" style="1" customWidth="1"/>
    <col min="4" max="4" width="12.140625" style="1" customWidth="1"/>
    <col min="5" max="5" width="15.7109375" style="1" customWidth="1"/>
    <col min="6" max="6" width="14.42578125" style="1" customWidth="1"/>
    <col min="7" max="7" width="17.140625" style="1" customWidth="1"/>
    <col min="8" max="8" width="14.85546875" style="1" customWidth="1"/>
    <col min="9" max="9" width="13" style="1" customWidth="1"/>
    <col min="10" max="16384" width="9.140625" style="1"/>
  </cols>
  <sheetData>
    <row r="1" spans="1:9">
      <c r="A1" s="8"/>
      <c r="B1" s="8"/>
      <c r="C1" s="8"/>
      <c r="D1" s="8"/>
      <c r="E1" s="8"/>
      <c r="F1" s="8"/>
      <c r="G1" s="12"/>
      <c r="H1" s="12" t="s">
        <v>17</v>
      </c>
      <c r="I1" s="12"/>
    </row>
    <row r="2" spans="1:9">
      <c r="A2" s="8"/>
      <c r="B2" s="8"/>
      <c r="C2" s="8"/>
      <c r="D2" s="8"/>
      <c r="E2" s="8"/>
      <c r="F2" s="8"/>
      <c r="G2" s="12" t="s">
        <v>18</v>
      </c>
      <c r="H2" s="12"/>
      <c r="I2" s="12"/>
    </row>
    <row r="3" spans="1:9">
      <c r="A3" s="8"/>
      <c r="B3" s="8"/>
      <c r="C3" s="8"/>
      <c r="D3" s="8"/>
      <c r="E3" s="8"/>
      <c r="F3" s="8"/>
      <c r="G3" s="12" t="s">
        <v>19</v>
      </c>
      <c r="H3" s="12"/>
      <c r="I3" s="12"/>
    </row>
    <row r="4" spans="1:9">
      <c r="A4" s="8"/>
      <c r="B4" s="8"/>
      <c r="C4" s="8"/>
      <c r="D4" s="8"/>
      <c r="E4" s="8"/>
      <c r="F4" s="8"/>
      <c r="G4" s="12" t="s">
        <v>20</v>
      </c>
      <c r="H4" s="12"/>
      <c r="I4" s="12"/>
    </row>
    <row r="5" spans="1:9">
      <c r="A5" s="8"/>
      <c r="B5" s="8"/>
      <c r="C5" s="8"/>
      <c r="D5" s="8"/>
      <c r="E5" s="8"/>
      <c r="F5" s="8"/>
      <c r="G5" s="12" t="s">
        <v>45</v>
      </c>
      <c r="H5" s="12"/>
      <c r="I5" s="12"/>
    </row>
    <row r="6" spans="1:9">
      <c r="A6" s="8"/>
      <c r="B6" s="8"/>
      <c r="C6" s="8"/>
      <c r="D6" s="8"/>
      <c r="E6" s="8"/>
      <c r="F6" s="8"/>
      <c r="G6" s="12" t="s">
        <v>46</v>
      </c>
      <c r="H6" s="12"/>
      <c r="I6" s="12"/>
    </row>
    <row r="7" spans="1:9">
      <c r="A7" s="8"/>
      <c r="B7" s="8"/>
      <c r="C7" s="8"/>
      <c r="D7" s="8"/>
      <c r="E7" s="8"/>
      <c r="F7" s="8"/>
      <c r="G7" s="12"/>
      <c r="H7" s="12"/>
      <c r="I7" s="12"/>
    </row>
    <row r="8" spans="1:9">
      <c r="A8" s="8"/>
      <c r="B8" s="8"/>
      <c r="C8" s="8"/>
      <c r="D8" s="8"/>
      <c r="E8" s="8"/>
      <c r="F8" s="8"/>
      <c r="G8" s="12"/>
      <c r="H8" s="12"/>
      <c r="I8" s="12" t="s">
        <v>21</v>
      </c>
    </row>
    <row r="9" spans="1:9" ht="18.75">
      <c r="A9" s="12"/>
      <c r="B9" s="12"/>
      <c r="C9" s="13" t="s">
        <v>22</v>
      </c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 ht="21" customHeight="1">
      <c r="A11" s="81" t="s">
        <v>133</v>
      </c>
      <c r="B11" s="81"/>
      <c r="C11" s="81"/>
      <c r="D11" s="81"/>
      <c r="E11" s="81"/>
      <c r="F11" s="81"/>
      <c r="G11" s="81"/>
      <c r="H11" s="82"/>
      <c r="I11" s="82"/>
    </row>
    <row r="12" spans="1:9">
      <c r="A12" s="14"/>
      <c r="B12" s="14"/>
      <c r="C12" s="14"/>
      <c r="D12" s="14"/>
      <c r="E12" s="14"/>
      <c r="F12" s="14"/>
      <c r="G12" s="14"/>
      <c r="H12" s="14"/>
      <c r="I12" s="14" t="s">
        <v>4</v>
      </c>
    </row>
    <row r="13" spans="1:9">
      <c r="A13" s="78" t="s">
        <v>7</v>
      </c>
      <c r="B13" s="80" t="s">
        <v>23</v>
      </c>
      <c r="C13" s="80" t="s">
        <v>24</v>
      </c>
      <c r="D13" s="38" t="s">
        <v>26</v>
      </c>
      <c r="E13" s="38"/>
      <c r="F13" s="38"/>
      <c r="G13" s="39" t="s">
        <v>86</v>
      </c>
      <c r="H13" s="39"/>
      <c r="I13" s="39"/>
    </row>
    <row r="14" spans="1:9" s="2" customFormat="1" ht="51">
      <c r="A14" s="79"/>
      <c r="B14" s="79"/>
      <c r="C14" s="79"/>
      <c r="D14" s="15" t="s">
        <v>25</v>
      </c>
      <c r="E14" s="15" t="s">
        <v>8</v>
      </c>
      <c r="F14" s="28" t="s">
        <v>9</v>
      </c>
      <c r="G14" s="40" t="s">
        <v>102</v>
      </c>
      <c r="H14" s="40" t="s">
        <v>103</v>
      </c>
      <c r="I14" s="15" t="s">
        <v>10</v>
      </c>
    </row>
    <row r="15" spans="1:9" s="3" customFormat="1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</row>
    <row r="16" spans="1:9" ht="69.75" customHeight="1">
      <c r="A16" s="57"/>
      <c r="B16" s="55" t="s">
        <v>60</v>
      </c>
      <c r="C16" s="55" t="s">
        <v>76</v>
      </c>
      <c r="D16" s="56" t="s">
        <v>80</v>
      </c>
      <c r="E16" s="57"/>
      <c r="F16" s="57"/>
      <c r="G16" s="41">
        <f t="shared" ref="G16:I17" si="0">G17</f>
        <v>7369.6</v>
      </c>
      <c r="H16" s="41">
        <f t="shared" si="0"/>
        <v>7369.6</v>
      </c>
      <c r="I16" s="41">
        <f t="shared" si="0"/>
        <v>7369.6</v>
      </c>
    </row>
    <row r="17" spans="1:9" ht="33" customHeight="1">
      <c r="A17" s="53" t="s">
        <v>0</v>
      </c>
      <c r="B17" s="49" t="s">
        <v>77</v>
      </c>
      <c r="C17" s="53" t="s">
        <v>78</v>
      </c>
      <c r="D17" s="50" t="s">
        <v>80</v>
      </c>
      <c r="E17" s="53">
        <v>1</v>
      </c>
      <c r="F17" s="53"/>
      <c r="G17" s="54">
        <f t="shared" si="0"/>
        <v>7369.6</v>
      </c>
      <c r="H17" s="54">
        <f t="shared" si="0"/>
        <v>7369.6</v>
      </c>
      <c r="I17" s="54">
        <f t="shared" si="0"/>
        <v>7369.6</v>
      </c>
    </row>
    <row r="18" spans="1:9" ht="48.75" customHeight="1">
      <c r="A18" s="77" t="s">
        <v>1</v>
      </c>
      <c r="B18" s="23" t="s">
        <v>79</v>
      </c>
      <c r="C18" s="48" t="s">
        <v>78</v>
      </c>
      <c r="D18" s="33" t="s">
        <v>80</v>
      </c>
      <c r="E18" s="48">
        <v>1</v>
      </c>
      <c r="F18" s="75" t="s">
        <v>111</v>
      </c>
      <c r="G18" s="32">
        <v>7369.6</v>
      </c>
      <c r="H18" s="32">
        <v>7369.6</v>
      </c>
      <c r="I18" s="32">
        <v>7369.6</v>
      </c>
    </row>
  </sheetData>
  <mergeCells count="4">
    <mergeCell ref="A13:A14"/>
    <mergeCell ref="B13:B14"/>
    <mergeCell ref="C13:C14"/>
    <mergeCell ref="A11:I11"/>
  </mergeCells>
  <phoneticPr fontId="4" type="noConversion"/>
  <pageMargins left="0.25" right="0.25" top="0.75" bottom="0.75" header="0.3" footer="0.3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6"/>
  <sheetViews>
    <sheetView showWhiteSpace="0" zoomScale="87" zoomScaleNormal="87" zoomScalePageLayoutView="75" workbookViewId="0">
      <selection activeCell="B47" sqref="B47:B342"/>
    </sheetView>
  </sheetViews>
  <sheetFormatPr defaultColWidth="9.140625" defaultRowHeight="15.75"/>
  <cols>
    <col min="1" max="1" width="6.5703125" style="1" customWidth="1"/>
    <col min="2" max="2" width="98.140625" style="1" customWidth="1"/>
    <col min="3" max="3" width="66" style="1" customWidth="1"/>
    <col min="4" max="4" width="21.28515625" style="1" customWidth="1"/>
    <col min="5" max="5" width="22.140625" style="1" customWidth="1"/>
    <col min="6" max="6" width="12.140625" style="1" bestFit="1" customWidth="1"/>
    <col min="7" max="7" width="13.140625" style="1" customWidth="1"/>
    <col min="8" max="16384" width="9.140625" style="1"/>
  </cols>
  <sheetData>
    <row r="1" spans="1:5">
      <c r="A1" s="8"/>
      <c r="B1" s="8"/>
      <c r="C1" s="8"/>
      <c r="D1" s="17" t="s">
        <v>47</v>
      </c>
      <c r="E1" s="8"/>
    </row>
    <row r="2" spans="1:5">
      <c r="A2" s="8"/>
      <c r="B2" s="8"/>
      <c r="C2" s="8"/>
      <c r="D2" s="18" t="s">
        <v>54</v>
      </c>
      <c r="E2" s="8"/>
    </row>
    <row r="3" spans="1:5">
      <c r="A3" s="8"/>
      <c r="B3" s="8"/>
      <c r="C3" s="8"/>
      <c r="D3" s="18" t="s">
        <v>55</v>
      </c>
      <c r="E3" s="8"/>
    </row>
    <row r="4" spans="1:5">
      <c r="A4" s="8"/>
      <c r="B4" s="8"/>
      <c r="C4" s="8"/>
      <c r="D4" s="18" t="s">
        <v>56</v>
      </c>
      <c r="E4" s="8"/>
    </row>
    <row r="5" spans="1:5">
      <c r="A5" s="8"/>
      <c r="B5" s="8"/>
      <c r="C5" s="8"/>
      <c r="D5" s="18" t="s">
        <v>57</v>
      </c>
      <c r="E5" s="8"/>
    </row>
    <row r="6" spans="1:5">
      <c r="A6" s="8"/>
      <c r="B6" s="8"/>
      <c r="C6" s="8"/>
      <c r="D6" s="18" t="s">
        <v>58</v>
      </c>
      <c r="E6" s="8"/>
    </row>
    <row r="7" spans="1:5">
      <c r="A7" s="8"/>
      <c r="B7" s="8"/>
      <c r="C7" s="8"/>
      <c r="D7" s="9"/>
      <c r="E7" s="8"/>
    </row>
    <row r="8" spans="1:5">
      <c r="A8" s="8"/>
      <c r="B8" s="8"/>
      <c r="C8" s="8"/>
      <c r="D8" s="18" t="s">
        <v>44</v>
      </c>
      <c r="E8" s="8"/>
    </row>
    <row r="9" spans="1:5">
      <c r="A9" s="8"/>
      <c r="B9" s="8"/>
      <c r="C9" s="8"/>
      <c r="D9" s="8"/>
      <c r="E9" s="8"/>
    </row>
    <row r="10" spans="1:5">
      <c r="A10" s="8"/>
      <c r="B10" s="100" t="s">
        <v>82</v>
      </c>
      <c r="C10" s="100"/>
      <c r="D10" s="12"/>
      <c r="E10" s="12"/>
    </row>
    <row r="11" spans="1:5">
      <c r="A11" s="8"/>
      <c r="B11" s="100" t="s">
        <v>81</v>
      </c>
      <c r="C11" s="100"/>
      <c r="D11" s="100"/>
      <c r="E11" s="100"/>
    </row>
    <row r="12" spans="1:5">
      <c r="A12" s="8"/>
      <c r="B12" s="100" t="s">
        <v>132</v>
      </c>
      <c r="C12" s="82"/>
      <c r="D12" s="8"/>
      <c r="E12" s="8"/>
    </row>
    <row r="13" spans="1:5">
      <c r="A13" s="8"/>
      <c r="B13" s="52"/>
      <c r="C13" s="51"/>
      <c r="D13" s="8"/>
      <c r="E13" s="8"/>
    </row>
    <row r="14" spans="1:5">
      <c r="A14" s="14"/>
      <c r="B14" s="14"/>
      <c r="C14" s="14"/>
      <c r="D14" s="14"/>
      <c r="E14" s="14" t="s">
        <v>4</v>
      </c>
    </row>
    <row r="15" spans="1:5">
      <c r="A15" s="16" t="s">
        <v>7</v>
      </c>
      <c r="B15" s="16" t="s">
        <v>27</v>
      </c>
      <c r="C15" s="16" t="s">
        <v>3</v>
      </c>
      <c r="D15" s="42" t="s">
        <v>28</v>
      </c>
      <c r="E15" s="22" t="s">
        <v>10</v>
      </c>
    </row>
    <row r="16" spans="1:5">
      <c r="A16" s="43">
        <v>1</v>
      </c>
      <c r="B16" s="43">
        <v>2</v>
      </c>
      <c r="C16" s="16">
        <v>3</v>
      </c>
      <c r="D16" s="44">
        <v>4</v>
      </c>
      <c r="E16" s="45">
        <v>5</v>
      </c>
    </row>
    <row r="17" spans="1:5">
      <c r="A17" s="94"/>
      <c r="B17" s="97" t="s">
        <v>60</v>
      </c>
      <c r="C17" s="60" t="s">
        <v>42</v>
      </c>
      <c r="D17" s="63">
        <f>D18+D19+D20+D25</f>
        <v>7369.6</v>
      </c>
      <c r="E17" s="63">
        <f>E18+E19+E20+E25</f>
        <v>7369.6</v>
      </c>
    </row>
    <row r="18" spans="1:5">
      <c r="A18" s="95"/>
      <c r="B18" s="98"/>
      <c r="C18" s="60" t="s">
        <v>5</v>
      </c>
      <c r="D18" s="63">
        <f t="shared" ref="D18:E23" si="0">D28</f>
        <v>7369.6</v>
      </c>
      <c r="E18" s="63">
        <f t="shared" si="0"/>
        <v>7369.6</v>
      </c>
    </row>
    <row r="19" spans="1:5">
      <c r="A19" s="95"/>
      <c r="B19" s="98"/>
      <c r="C19" s="60" t="s">
        <v>53</v>
      </c>
      <c r="D19" s="63">
        <f t="shared" si="0"/>
        <v>0</v>
      </c>
      <c r="E19" s="63">
        <f t="shared" si="0"/>
        <v>0</v>
      </c>
    </row>
    <row r="20" spans="1:5">
      <c r="A20" s="95"/>
      <c r="B20" s="98"/>
      <c r="C20" s="60" t="s">
        <v>6</v>
      </c>
      <c r="D20" s="63">
        <f t="shared" si="0"/>
        <v>0</v>
      </c>
      <c r="E20" s="63">
        <f t="shared" si="0"/>
        <v>0</v>
      </c>
    </row>
    <row r="21" spans="1:5">
      <c r="A21" s="95"/>
      <c r="B21" s="98"/>
      <c r="C21" s="60" t="s">
        <v>50</v>
      </c>
      <c r="D21" s="58"/>
      <c r="E21" s="58"/>
    </row>
    <row r="22" spans="1:5">
      <c r="A22" s="95"/>
      <c r="B22" s="98"/>
      <c r="C22" s="60" t="s">
        <v>51</v>
      </c>
      <c r="D22" s="63">
        <f t="shared" si="0"/>
        <v>7369.6</v>
      </c>
      <c r="E22" s="63">
        <f t="shared" si="0"/>
        <v>7369.6</v>
      </c>
    </row>
    <row r="23" spans="1:5">
      <c r="A23" s="95"/>
      <c r="B23" s="98"/>
      <c r="C23" s="60" t="s">
        <v>52</v>
      </c>
      <c r="D23" s="63">
        <f t="shared" si="0"/>
        <v>0</v>
      </c>
      <c r="E23" s="63">
        <f t="shared" si="0"/>
        <v>0</v>
      </c>
    </row>
    <row r="24" spans="1:5">
      <c r="A24" s="95"/>
      <c r="B24" s="98"/>
      <c r="C24" s="60" t="s">
        <v>85</v>
      </c>
      <c r="D24" s="63">
        <f>D34</f>
        <v>0</v>
      </c>
      <c r="E24" s="63"/>
    </row>
    <row r="25" spans="1:5">
      <c r="A25" s="95"/>
      <c r="B25" s="98"/>
      <c r="C25" s="60" t="s">
        <v>59</v>
      </c>
      <c r="D25" s="63">
        <f>D35</f>
        <v>0</v>
      </c>
      <c r="E25" s="63">
        <f>E35</f>
        <v>0</v>
      </c>
    </row>
    <row r="26" spans="1:5" ht="14.25" customHeight="1">
      <c r="A26" s="96"/>
      <c r="B26" s="99"/>
      <c r="C26" s="60" t="s">
        <v>101</v>
      </c>
      <c r="D26" s="41">
        <f>D36</f>
        <v>0</v>
      </c>
      <c r="E26" s="41">
        <f>E36</f>
        <v>0</v>
      </c>
    </row>
    <row r="27" spans="1:5">
      <c r="A27" s="83" t="s">
        <v>0</v>
      </c>
      <c r="B27" s="87" t="s">
        <v>83</v>
      </c>
      <c r="C27" s="24" t="s">
        <v>42</v>
      </c>
      <c r="D27" s="64">
        <f>D28+D29+D30+D35</f>
        <v>7369.6</v>
      </c>
      <c r="E27" s="64">
        <f>E28+E29+E30+E35</f>
        <v>7369.6</v>
      </c>
    </row>
    <row r="28" spans="1:5">
      <c r="A28" s="84"/>
      <c r="B28" s="88"/>
      <c r="C28" s="24" t="s">
        <v>5</v>
      </c>
      <c r="D28" s="64">
        <f t="shared" ref="D28:E33" si="1">D38</f>
        <v>7369.6</v>
      </c>
      <c r="E28" s="64">
        <f t="shared" si="1"/>
        <v>7369.6</v>
      </c>
    </row>
    <row r="29" spans="1:5">
      <c r="A29" s="84"/>
      <c r="B29" s="88"/>
      <c r="C29" s="24" t="s">
        <v>53</v>
      </c>
      <c r="D29" s="64">
        <f t="shared" si="1"/>
        <v>0</v>
      </c>
      <c r="E29" s="64">
        <f t="shared" si="1"/>
        <v>0</v>
      </c>
    </row>
    <row r="30" spans="1:5">
      <c r="A30" s="84"/>
      <c r="B30" s="88"/>
      <c r="C30" s="24" t="s">
        <v>6</v>
      </c>
      <c r="D30" s="64">
        <f t="shared" si="1"/>
        <v>0</v>
      </c>
      <c r="E30" s="64">
        <f t="shared" si="1"/>
        <v>0</v>
      </c>
    </row>
    <row r="31" spans="1:5">
      <c r="A31" s="84"/>
      <c r="B31" s="88"/>
      <c r="C31" s="24" t="s">
        <v>50</v>
      </c>
      <c r="D31" s="59"/>
      <c r="E31" s="59"/>
    </row>
    <row r="32" spans="1:5">
      <c r="A32" s="85"/>
      <c r="B32" s="89"/>
      <c r="C32" s="24" t="s">
        <v>51</v>
      </c>
      <c r="D32" s="64">
        <f t="shared" si="1"/>
        <v>7369.6</v>
      </c>
      <c r="E32" s="64">
        <f t="shared" si="1"/>
        <v>7369.6</v>
      </c>
    </row>
    <row r="33" spans="1:5">
      <c r="A33" s="85"/>
      <c r="B33" s="89"/>
      <c r="C33" s="24" t="s">
        <v>52</v>
      </c>
      <c r="D33" s="64">
        <f t="shared" si="1"/>
        <v>0</v>
      </c>
      <c r="E33" s="64">
        <f t="shared" si="1"/>
        <v>0</v>
      </c>
    </row>
    <row r="34" spans="1:5">
      <c r="A34" s="85"/>
      <c r="B34" s="89"/>
      <c r="C34" s="24" t="s">
        <v>85</v>
      </c>
      <c r="D34" s="64">
        <f t="shared" ref="D34:E36" si="2">D44</f>
        <v>0</v>
      </c>
      <c r="E34" s="64">
        <f t="shared" si="2"/>
        <v>0</v>
      </c>
    </row>
    <row r="35" spans="1:5">
      <c r="A35" s="85"/>
      <c r="B35" s="89"/>
      <c r="C35" s="24" t="s">
        <v>59</v>
      </c>
      <c r="D35" s="64">
        <f t="shared" si="2"/>
        <v>0</v>
      </c>
      <c r="E35" s="64">
        <f t="shared" si="2"/>
        <v>0</v>
      </c>
    </row>
    <row r="36" spans="1:5">
      <c r="A36" s="86"/>
      <c r="B36" s="90"/>
      <c r="C36" s="24" t="s">
        <v>101</v>
      </c>
      <c r="D36" s="64">
        <f t="shared" si="2"/>
        <v>0</v>
      </c>
      <c r="E36" s="64">
        <f t="shared" si="2"/>
        <v>0</v>
      </c>
    </row>
    <row r="37" spans="1:5">
      <c r="A37" s="91" t="s">
        <v>1</v>
      </c>
      <c r="B37" s="91" t="s">
        <v>79</v>
      </c>
      <c r="C37" s="25" t="s">
        <v>42</v>
      </c>
      <c r="D37" s="62">
        <f>D38+D39+D40+D45</f>
        <v>7369.6</v>
      </c>
      <c r="E37" s="62">
        <f>E38+E39+E40+E45</f>
        <v>7369.6</v>
      </c>
    </row>
    <row r="38" spans="1:5">
      <c r="A38" s="92"/>
      <c r="B38" s="92"/>
      <c r="C38" s="25" t="s">
        <v>5</v>
      </c>
      <c r="D38" s="62">
        <v>7369.6</v>
      </c>
      <c r="E38" s="61">
        <v>7369.6</v>
      </c>
    </row>
    <row r="39" spans="1:5">
      <c r="A39" s="92"/>
      <c r="B39" s="92"/>
      <c r="C39" s="25" t="s">
        <v>53</v>
      </c>
      <c r="D39" s="62">
        <v>0</v>
      </c>
      <c r="E39" s="61">
        <v>0</v>
      </c>
    </row>
    <row r="40" spans="1:5">
      <c r="A40" s="92"/>
      <c r="B40" s="92"/>
      <c r="C40" s="25" t="s">
        <v>6</v>
      </c>
      <c r="D40" s="62">
        <v>0</v>
      </c>
      <c r="E40" s="61">
        <v>0</v>
      </c>
    </row>
    <row r="41" spans="1:5">
      <c r="A41" s="92"/>
      <c r="B41" s="92"/>
      <c r="C41" s="25" t="s">
        <v>50</v>
      </c>
      <c r="D41" s="46"/>
      <c r="E41" s="47"/>
    </row>
    <row r="42" spans="1:5">
      <c r="A42" s="92"/>
      <c r="B42" s="92"/>
      <c r="C42" s="25" t="s">
        <v>51</v>
      </c>
      <c r="D42" s="62">
        <v>7369.6</v>
      </c>
      <c r="E42" s="61">
        <v>7369.6</v>
      </c>
    </row>
    <row r="43" spans="1:5">
      <c r="A43" s="92"/>
      <c r="B43" s="92"/>
      <c r="C43" s="25" t="s">
        <v>52</v>
      </c>
      <c r="D43" s="62">
        <v>0</v>
      </c>
      <c r="E43" s="61">
        <v>0</v>
      </c>
    </row>
    <row r="44" spans="1:5">
      <c r="A44" s="92"/>
      <c r="B44" s="92"/>
      <c r="C44" s="25" t="s">
        <v>85</v>
      </c>
      <c r="D44" s="62">
        <v>0</v>
      </c>
      <c r="E44" s="61">
        <v>0</v>
      </c>
    </row>
    <row r="45" spans="1:5">
      <c r="A45" s="92"/>
      <c r="B45" s="92"/>
      <c r="C45" s="25" t="s">
        <v>59</v>
      </c>
      <c r="D45" s="62">
        <v>0</v>
      </c>
      <c r="E45" s="61">
        <v>0</v>
      </c>
    </row>
    <row r="46" spans="1:5">
      <c r="A46" s="93"/>
      <c r="B46" s="93"/>
      <c r="C46" s="25" t="s">
        <v>101</v>
      </c>
      <c r="D46" s="65">
        <v>0</v>
      </c>
      <c r="E46" s="65">
        <v>0</v>
      </c>
    </row>
  </sheetData>
  <mergeCells count="9">
    <mergeCell ref="B11:E11"/>
    <mergeCell ref="B10:C10"/>
    <mergeCell ref="B12:C12"/>
    <mergeCell ref="A17:A26"/>
    <mergeCell ref="B17:B26"/>
    <mergeCell ref="A27:A36"/>
    <mergeCell ref="B27:B36"/>
    <mergeCell ref="A37:A46"/>
    <mergeCell ref="B37:B46"/>
  </mergeCells>
  <pageMargins left="0.51181102362204722" right="0.51181102362204722" top="0.55118110236220474" bottom="0.55118110236220474" header="0.31496062992125984" footer="0.31496062992125984"/>
  <pageSetup paperSize="9" scale="6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91"/>
  <sheetViews>
    <sheetView view="pageLayout" zoomScale="73" zoomScaleNormal="86" zoomScaleSheetLayoutView="86" zoomScalePageLayoutView="73" workbookViewId="0">
      <selection activeCell="B12" sqref="B12"/>
    </sheetView>
  </sheetViews>
  <sheetFormatPr defaultColWidth="9.140625" defaultRowHeight="15.75"/>
  <cols>
    <col min="1" max="1" width="9.85546875" style="1" customWidth="1"/>
    <col min="2" max="2" width="65.42578125" style="1" customWidth="1"/>
    <col min="3" max="3" width="17.85546875" style="1" customWidth="1"/>
    <col min="4" max="4" width="19.140625" style="1" customWidth="1"/>
    <col min="5" max="5" width="25.140625" style="1" customWidth="1"/>
    <col min="6" max="6" width="24.140625" style="1" customWidth="1"/>
    <col min="7" max="7" width="58" style="1" customWidth="1"/>
    <col min="8" max="16384" width="9.140625" style="1"/>
  </cols>
  <sheetData>
    <row r="1" spans="1:7">
      <c r="C1" s="4"/>
    </row>
    <row r="2" spans="1:7">
      <c r="C2" s="4"/>
    </row>
    <row r="3" spans="1:7">
      <c r="C3" s="4"/>
      <c r="G3" s="5" t="s">
        <v>29</v>
      </c>
    </row>
    <row r="4" spans="1:7">
      <c r="C4" s="4"/>
      <c r="G4" s="5" t="s">
        <v>18</v>
      </c>
    </row>
    <row r="5" spans="1:7">
      <c r="C5" s="4"/>
      <c r="G5" s="5" t="s">
        <v>19</v>
      </c>
    </row>
    <row r="6" spans="1:7">
      <c r="C6" s="4"/>
      <c r="G6" s="5" t="s">
        <v>20</v>
      </c>
    </row>
    <row r="7" spans="1:7">
      <c r="C7" s="4"/>
      <c r="G7" s="5" t="s">
        <v>45</v>
      </c>
    </row>
    <row r="8" spans="1:7">
      <c r="C8" s="4"/>
      <c r="G8" s="5" t="s">
        <v>48</v>
      </c>
    </row>
    <row r="9" spans="1:7">
      <c r="C9" s="4"/>
    </row>
    <row r="10" spans="1:7">
      <c r="C10" s="4"/>
      <c r="G10" s="5" t="s">
        <v>30</v>
      </c>
    </row>
    <row r="11" spans="1:7">
      <c r="B11" s="112" t="s">
        <v>31</v>
      </c>
      <c r="C11" s="112"/>
      <c r="D11" s="112"/>
      <c r="E11" s="112"/>
      <c r="F11" s="112"/>
      <c r="G11" s="112"/>
    </row>
    <row r="12" spans="1:7">
      <c r="B12" s="19" t="s">
        <v>130</v>
      </c>
    </row>
    <row r="13" spans="1:7">
      <c r="B13" s="112"/>
      <c r="C13" s="112"/>
      <c r="D13" s="112"/>
      <c r="E13" s="112"/>
      <c r="F13" s="112"/>
      <c r="G13" s="112"/>
    </row>
    <row r="14" spans="1:7">
      <c r="B14" s="6"/>
      <c r="C14" s="6"/>
      <c r="D14" s="6"/>
      <c r="E14" s="6"/>
      <c r="F14" s="6"/>
      <c r="G14" s="6"/>
    </row>
    <row r="15" spans="1:7" ht="9" customHeight="1"/>
    <row r="16" spans="1:7" ht="30.75" customHeight="1">
      <c r="A16" s="124" t="s">
        <v>7</v>
      </c>
      <c r="B16" s="119" t="s">
        <v>32</v>
      </c>
      <c r="C16" s="119" t="s">
        <v>33</v>
      </c>
      <c r="D16" s="116" t="s">
        <v>49</v>
      </c>
      <c r="E16" s="117"/>
      <c r="F16" s="118"/>
      <c r="G16" s="119" t="s">
        <v>35</v>
      </c>
    </row>
    <row r="17" spans="1:7" ht="15.75" customHeight="1">
      <c r="A17" s="125"/>
      <c r="B17" s="120"/>
      <c r="C17" s="120"/>
      <c r="D17" s="119" t="s">
        <v>34</v>
      </c>
      <c r="E17" s="122" t="s">
        <v>12</v>
      </c>
      <c r="F17" s="123"/>
      <c r="G17" s="120"/>
    </row>
    <row r="18" spans="1:7" ht="32.25" customHeight="1">
      <c r="A18" s="126"/>
      <c r="B18" s="121"/>
      <c r="C18" s="121"/>
      <c r="D18" s="121"/>
      <c r="E18" s="37" t="s">
        <v>13</v>
      </c>
      <c r="F18" s="36" t="s">
        <v>14</v>
      </c>
      <c r="G18" s="121"/>
    </row>
    <row r="19" spans="1:7" ht="16.5" customHeight="1">
      <c r="A19" s="29">
        <v>1</v>
      </c>
      <c r="B19" s="29">
        <v>2</v>
      </c>
      <c r="C19" s="29">
        <v>3</v>
      </c>
      <c r="D19" s="29">
        <v>4</v>
      </c>
      <c r="E19" s="30">
        <v>5</v>
      </c>
      <c r="F19" s="31">
        <v>6</v>
      </c>
      <c r="G19" s="31">
        <v>7</v>
      </c>
    </row>
    <row r="20" spans="1:7" ht="19.5" customHeight="1">
      <c r="A20" s="113" t="s">
        <v>60</v>
      </c>
      <c r="B20" s="114"/>
      <c r="C20" s="114"/>
      <c r="D20" s="114"/>
      <c r="E20" s="114"/>
      <c r="F20" s="114"/>
      <c r="G20" s="115"/>
    </row>
    <row r="21" spans="1:7" ht="16.5" customHeight="1">
      <c r="A21" s="101" t="s">
        <v>61</v>
      </c>
      <c r="B21" s="102"/>
      <c r="C21" s="102"/>
      <c r="D21" s="102"/>
      <c r="E21" s="102"/>
      <c r="F21" s="102"/>
      <c r="G21" s="103"/>
    </row>
    <row r="22" spans="1:7" ht="32.25" customHeight="1">
      <c r="A22" s="35"/>
      <c r="B22" s="26" t="s">
        <v>100</v>
      </c>
      <c r="C22" s="28" t="s">
        <v>16</v>
      </c>
      <c r="D22" s="70">
        <v>1</v>
      </c>
      <c r="E22" s="70">
        <v>2</v>
      </c>
      <c r="F22" s="70">
        <v>2</v>
      </c>
      <c r="G22" s="7"/>
    </row>
    <row r="23" spans="1:7" ht="16.5" customHeight="1">
      <c r="A23" s="104" t="s">
        <v>62</v>
      </c>
      <c r="B23" s="105"/>
      <c r="C23" s="105"/>
      <c r="D23" s="105"/>
      <c r="E23" s="105"/>
      <c r="F23" s="105"/>
      <c r="G23" s="106"/>
    </row>
    <row r="24" spans="1:7" ht="16.5" customHeight="1">
      <c r="A24" s="104" t="s">
        <v>63</v>
      </c>
      <c r="B24" s="105"/>
      <c r="C24" s="105"/>
      <c r="D24" s="105"/>
      <c r="E24" s="105"/>
      <c r="F24" s="105"/>
      <c r="G24" s="106"/>
    </row>
    <row r="25" spans="1:7" ht="32.25" customHeight="1">
      <c r="A25" s="67" t="s">
        <v>1</v>
      </c>
      <c r="B25" s="26" t="s">
        <v>64</v>
      </c>
      <c r="C25" s="28" t="s">
        <v>16</v>
      </c>
      <c r="D25" s="70">
        <v>1</v>
      </c>
      <c r="E25" s="70">
        <v>0</v>
      </c>
      <c r="F25" s="70">
        <v>0</v>
      </c>
      <c r="G25" s="7"/>
    </row>
    <row r="26" spans="1:7" ht="16.5" customHeight="1">
      <c r="A26" s="67" t="s">
        <v>2</v>
      </c>
      <c r="B26" s="26" t="s">
        <v>65</v>
      </c>
      <c r="C26" s="28" t="s">
        <v>16</v>
      </c>
      <c r="D26" s="70">
        <v>0</v>
      </c>
      <c r="E26" s="70">
        <v>1</v>
      </c>
      <c r="F26" s="70">
        <v>1</v>
      </c>
      <c r="G26" s="7"/>
    </row>
    <row r="27" spans="1:7" ht="32.25" customHeight="1">
      <c r="A27" s="67" t="s">
        <v>43</v>
      </c>
      <c r="B27" s="26" t="s">
        <v>66</v>
      </c>
      <c r="C27" s="28" t="s">
        <v>16</v>
      </c>
      <c r="D27" s="70">
        <v>0</v>
      </c>
      <c r="E27" s="70">
        <v>1</v>
      </c>
      <c r="F27" s="70">
        <v>1</v>
      </c>
      <c r="G27" s="7"/>
    </row>
    <row r="28" spans="1:7" ht="18.75" customHeight="1">
      <c r="A28" s="67" t="s">
        <v>123</v>
      </c>
      <c r="B28" s="26" t="s">
        <v>67</v>
      </c>
      <c r="C28" s="28" t="s">
        <v>15</v>
      </c>
      <c r="D28" s="70">
        <v>0</v>
      </c>
      <c r="E28" s="70">
        <v>0</v>
      </c>
      <c r="F28" s="70">
        <v>0</v>
      </c>
      <c r="G28" s="7"/>
    </row>
    <row r="29" spans="1:7" ht="32.25" customHeight="1">
      <c r="A29" s="67" t="s">
        <v>124</v>
      </c>
      <c r="B29" s="26" t="s">
        <v>68</v>
      </c>
      <c r="C29" s="28" t="s">
        <v>16</v>
      </c>
      <c r="D29" s="70">
        <v>0</v>
      </c>
      <c r="E29" s="70">
        <v>0</v>
      </c>
      <c r="F29" s="70">
        <v>0</v>
      </c>
      <c r="G29" s="7"/>
    </row>
    <row r="30" spans="1:7" ht="28.5" customHeight="1">
      <c r="A30" s="104" t="s">
        <v>71</v>
      </c>
      <c r="B30" s="105"/>
      <c r="C30" s="105"/>
      <c r="D30" s="105"/>
      <c r="E30" s="105"/>
      <c r="F30" s="105"/>
      <c r="G30" s="106"/>
    </row>
    <row r="31" spans="1:7" ht="32.25" customHeight="1">
      <c r="A31" s="67" t="s">
        <v>125</v>
      </c>
      <c r="B31" s="26" t="s">
        <v>69</v>
      </c>
      <c r="C31" s="28" t="s">
        <v>16</v>
      </c>
      <c r="D31" s="70">
        <v>0</v>
      </c>
      <c r="E31" s="70">
        <v>0</v>
      </c>
      <c r="F31" s="70">
        <v>0</v>
      </c>
      <c r="G31" s="76"/>
    </row>
    <row r="32" spans="1:7" ht="45" customHeight="1">
      <c r="A32" s="67" t="s">
        <v>126</v>
      </c>
      <c r="B32" s="26" t="s">
        <v>70</v>
      </c>
      <c r="C32" s="28" t="s">
        <v>15</v>
      </c>
      <c r="D32" s="70">
        <v>0</v>
      </c>
      <c r="E32" s="70">
        <v>0</v>
      </c>
      <c r="F32" s="70">
        <v>0</v>
      </c>
      <c r="G32" s="71"/>
    </row>
    <row r="33" spans="1:7" ht="18.75" customHeight="1">
      <c r="A33" s="101" t="s">
        <v>72</v>
      </c>
      <c r="B33" s="102"/>
      <c r="C33" s="102"/>
      <c r="D33" s="102"/>
      <c r="E33" s="102"/>
      <c r="F33" s="102"/>
      <c r="G33" s="103"/>
    </row>
    <row r="34" spans="1:7" ht="32.25" customHeight="1">
      <c r="A34" s="67" t="s">
        <v>127</v>
      </c>
      <c r="B34" s="26" t="s">
        <v>73</v>
      </c>
      <c r="C34" s="28" t="s">
        <v>16</v>
      </c>
      <c r="D34" s="70">
        <v>0</v>
      </c>
      <c r="E34" s="70">
        <v>0</v>
      </c>
      <c r="F34" s="70">
        <v>0</v>
      </c>
      <c r="G34" s="71"/>
    </row>
    <row r="35" spans="1:7" ht="16.5" customHeight="1">
      <c r="A35" s="68" t="s">
        <v>128</v>
      </c>
      <c r="B35" s="26" t="s">
        <v>74</v>
      </c>
      <c r="C35" s="28" t="s">
        <v>16</v>
      </c>
      <c r="D35" s="70">
        <v>0</v>
      </c>
      <c r="E35" s="70">
        <v>0</v>
      </c>
      <c r="F35" s="70">
        <v>0</v>
      </c>
      <c r="G35" s="71"/>
    </row>
    <row r="36" spans="1:7" ht="19.5" customHeight="1">
      <c r="A36" s="101" t="s">
        <v>84</v>
      </c>
      <c r="B36" s="102"/>
      <c r="C36" s="102"/>
      <c r="D36" s="102"/>
      <c r="E36" s="102"/>
      <c r="F36" s="102"/>
      <c r="G36" s="103"/>
    </row>
    <row r="37" spans="1:7" ht="122.25" customHeight="1">
      <c r="A37" s="67" t="s">
        <v>129</v>
      </c>
      <c r="B37" s="26" t="s">
        <v>75</v>
      </c>
      <c r="C37" s="67" t="s">
        <v>15</v>
      </c>
      <c r="D37" s="70">
        <v>100</v>
      </c>
      <c r="E37" s="70">
        <v>100</v>
      </c>
      <c r="F37" s="70">
        <v>100</v>
      </c>
      <c r="G37" s="7"/>
    </row>
    <row r="38" spans="1:7" ht="31.5" customHeight="1"/>
    <row r="39" spans="1:7" ht="32.25" customHeight="1"/>
    <row r="40" spans="1:7" ht="17.25" customHeight="1"/>
    <row r="41" spans="1:7" ht="45.75" customHeight="1"/>
    <row r="42" spans="1:7" ht="74.25" customHeight="1"/>
    <row r="43" spans="1:7" ht="15.75" customHeight="1"/>
    <row r="44" spans="1:7" ht="32.25" customHeight="1"/>
    <row r="45" spans="1:7" ht="32.25" customHeight="1"/>
    <row r="46" spans="1:7" ht="32.25" customHeight="1"/>
    <row r="47" spans="1:7" ht="22.5" customHeight="1"/>
    <row r="48" spans="1:7" ht="48" customHeight="1"/>
    <row r="49" ht="21" customHeight="1"/>
    <row r="50" ht="21.75" customHeight="1"/>
    <row r="51" ht="19.5" customHeight="1"/>
    <row r="52" ht="21.75" customHeight="1"/>
    <row r="53" ht="32.25" customHeight="1"/>
    <row r="54" ht="21.75" customHeight="1"/>
    <row r="55" ht="46.5" customHeight="1"/>
    <row r="56" ht="75.75" customHeight="1"/>
    <row r="57" ht="18" customHeight="1"/>
    <row r="58" ht="15.75" customHeight="1"/>
    <row r="59" ht="47.25" customHeight="1"/>
    <row r="60" ht="18" customHeight="1"/>
    <row r="61" ht="17.25" customHeight="1"/>
    <row r="62" ht="30.75" customHeight="1"/>
    <row r="63" ht="45" customHeight="1"/>
    <row r="64" ht="48" customHeight="1"/>
    <row r="65" ht="46.5" customHeight="1"/>
    <row r="66" ht="45" customHeight="1"/>
    <row r="67" ht="17.25" customHeight="1"/>
    <row r="68" ht="47.25" customHeight="1"/>
    <row r="69" ht="26.25" customHeight="1"/>
    <row r="71" ht="14.25" customHeight="1"/>
    <row r="72" ht="45" customHeight="1"/>
    <row r="73" ht="18" customHeight="1"/>
    <row r="74" ht="18" customHeight="1"/>
    <row r="75" ht="28.5" customHeight="1"/>
    <row r="76" ht="16.5" customHeight="1"/>
    <row r="77" ht="29.25" customHeight="1"/>
    <row r="78" ht="17.25" customHeight="1"/>
    <row r="79" ht="16.5" customHeight="1"/>
    <row r="80" ht="15" customHeight="1"/>
    <row r="81" ht="27.75" customHeight="1"/>
    <row r="82" ht="15" customHeight="1"/>
    <row r="83" ht="43.5" customHeight="1"/>
    <row r="84" ht="17.25" customHeight="1"/>
    <row r="85" ht="61.5" customHeight="1"/>
    <row r="86" ht="62.25" customHeight="1"/>
    <row r="87" ht="15.75" customHeight="1"/>
    <row r="88" ht="30" customHeight="1"/>
    <row r="89" ht="75.75" customHeight="1"/>
    <row r="90" ht="30" customHeight="1"/>
    <row r="91" ht="47.25" customHeight="1"/>
  </sheetData>
  <mergeCells count="16">
    <mergeCell ref="A20:G20"/>
    <mergeCell ref="A21:G21"/>
    <mergeCell ref="A23:G23"/>
    <mergeCell ref="A24:G24"/>
    <mergeCell ref="A30:G30"/>
    <mergeCell ref="A33:G33"/>
    <mergeCell ref="A36:G36"/>
    <mergeCell ref="C16:C18"/>
    <mergeCell ref="E17:F17"/>
    <mergeCell ref="A16:A18"/>
    <mergeCell ref="B16:B18"/>
    <mergeCell ref="B11:G11"/>
    <mergeCell ref="B13:G13"/>
    <mergeCell ref="D16:F16"/>
    <mergeCell ref="G16:G18"/>
    <mergeCell ref="D17:D18"/>
  </mergeCells>
  <pageMargins left="0.25" right="0.25" top="0.75" bottom="0.8617424242424242" header="0.3" footer="0.3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9"/>
  <sheetViews>
    <sheetView view="pageLayout" topLeftCell="A35" zoomScale="66" zoomScalePageLayoutView="66" workbookViewId="0">
      <selection activeCell="A40" sqref="A40:F93"/>
    </sheetView>
  </sheetViews>
  <sheetFormatPr defaultColWidth="9.140625" defaultRowHeight="15.75"/>
  <cols>
    <col min="1" max="1" width="8.7109375" style="1" customWidth="1"/>
    <col min="2" max="2" width="56.140625" style="1" customWidth="1"/>
    <col min="3" max="3" width="13.5703125" style="1" customWidth="1"/>
    <col min="4" max="4" width="14.140625" style="1" customWidth="1"/>
    <col min="5" max="5" width="88.42578125" style="1" customWidth="1"/>
    <col min="6" max="6" width="53" style="1" customWidth="1"/>
    <col min="7" max="16384" width="9.140625" style="1"/>
  </cols>
  <sheetData>
    <row r="1" spans="1:6">
      <c r="A1" s="8"/>
      <c r="B1" s="8"/>
      <c r="C1" s="8"/>
      <c r="D1" s="8"/>
      <c r="E1" s="8"/>
      <c r="F1" s="8"/>
    </row>
    <row r="2" spans="1:6">
      <c r="A2" s="8"/>
      <c r="B2" s="8"/>
      <c r="C2" s="8"/>
      <c r="D2" s="8"/>
      <c r="E2" s="8"/>
      <c r="F2" s="17" t="s">
        <v>36</v>
      </c>
    </row>
    <row r="3" spans="1:6">
      <c r="A3" s="8"/>
      <c r="B3" s="8"/>
      <c r="C3" s="8"/>
      <c r="D3" s="8"/>
      <c r="E3" s="8"/>
      <c r="F3" s="17" t="s">
        <v>18</v>
      </c>
    </row>
    <row r="4" spans="1:6">
      <c r="A4" s="8"/>
      <c r="B4" s="8"/>
      <c r="C4" s="8"/>
      <c r="D4" s="8"/>
      <c r="E4" s="8"/>
      <c r="F4" s="17" t="s">
        <v>19</v>
      </c>
    </row>
    <row r="5" spans="1:6">
      <c r="A5" s="8"/>
      <c r="B5" s="8"/>
      <c r="C5" s="8"/>
      <c r="D5" s="8"/>
      <c r="E5" s="8"/>
      <c r="F5" s="17" t="s">
        <v>20</v>
      </c>
    </row>
    <row r="6" spans="1:6">
      <c r="A6" s="8"/>
      <c r="B6" s="8"/>
      <c r="C6" s="8"/>
      <c r="D6" s="8"/>
      <c r="E6" s="8"/>
      <c r="F6" s="17" t="s">
        <v>45</v>
      </c>
    </row>
    <row r="7" spans="1:6">
      <c r="A7" s="8"/>
      <c r="B7" s="8"/>
      <c r="C7" s="8"/>
      <c r="D7" s="8"/>
      <c r="E7" s="8"/>
      <c r="F7" s="17" t="s">
        <v>46</v>
      </c>
    </row>
    <row r="8" spans="1:6">
      <c r="A8" s="8"/>
      <c r="B8" s="8"/>
      <c r="C8" s="8"/>
      <c r="D8" s="8"/>
      <c r="E8" s="8"/>
      <c r="F8" s="12"/>
    </row>
    <row r="9" spans="1:6">
      <c r="A9" s="8"/>
      <c r="B9" s="8"/>
      <c r="C9" s="8"/>
      <c r="D9" s="8"/>
      <c r="E9" s="8"/>
      <c r="F9" s="17" t="s">
        <v>11</v>
      </c>
    </row>
    <row r="10" spans="1:6">
      <c r="A10" s="8"/>
      <c r="B10" s="8"/>
      <c r="C10" s="8"/>
      <c r="D10" s="8"/>
      <c r="E10" s="8"/>
      <c r="F10" s="8"/>
    </row>
    <row r="11" spans="1:6">
      <c r="A11" s="100" t="s">
        <v>31</v>
      </c>
      <c r="B11" s="100"/>
      <c r="C11" s="100"/>
      <c r="D11" s="100"/>
      <c r="E11" s="100"/>
      <c r="F11" s="100"/>
    </row>
    <row r="12" spans="1:6">
      <c r="A12" s="100" t="s">
        <v>131</v>
      </c>
      <c r="B12" s="100"/>
      <c r="C12" s="100"/>
      <c r="D12" s="100"/>
      <c r="E12" s="100"/>
      <c r="F12" s="100"/>
    </row>
    <row r="13" spans="1:6">
      <c r="A13" s="133"/>
      <c r="B13" s="133"/>
      <c r="C13" s="133"/>
      <c r="D13" s="133"/>
      <c r="E13" s="133"/>
      <c r="F13" s="133"/>
    </row>
    <row r="14" spans="1:6">
      <c r="A14" s="10"/>
      <c r="B14" s="10"/>
      <c r="C14" s="10"/>
      <c r="D14" s="10"/>
      <c r="E14" s="10"/>
      <c r="F14" s="10"/>
    </row>
    <row r="15" spans="1:6">
      <c r="A15" s="11"/>
      <c r="B15" s="11"/>
      <c r="C15" s="11"/>
      <c r="D15" s="11"/>
      <c r="E15" s="11"/>
      <c r="F15" s="11"/>
    </row>
    <row r="16" spans="1:6" ht="64.5" customHeight="1">
      <c r="A16" s="15" t="s">
        <v>7</v>
      </c>
      <c r="B16" s="20" t="s">
        <v>37</v>
      </c>
      <c r="C16" s="21" t="s">
        <v>38</v>
      </c>
      <c r="D16" s="15" t="s">
        <v>39</v>
      </c>
      <c r="E16" s="20" t="s">
        <v>40</v>
      </c>
      <c r="F16" s="20" t="s">
        <v>41</v>
      </c>
    </row>
    <row r="17" spans="1:6" ht="15" customHeight="1">
      <c r="A17" s="16">
        <v>1</v>
      </c>
      <c r="B17" s="22">
        <v>2</v>
      </c>
      <c r="C17" s="22">
        <v>3</v>
      </c>
      <c r="D17" s="22">
        <v>4</v>
      </c>
      <c r="E17" s="22">
        <v>5</v>
      </c>
      <c r="F17" s="22">
        <v>6</v>
      </c>
    </row>
    <row r="18" spans="1:6">
      <c r="A18" s="110" t="s">
        <v>60</v>
      </c>
      <c r="B18" s="111"/>
      <c r="C18" s="111"/>
      <c r="D18" s="111"/>
      <c r="E18" s="111"/>
      <c r="F18" s="111"/>
    </row>
    <row r="19" spans="1:6">
      <c r="A19" s="132" t="s">
        <v>87</v>
      </c>
      <c r="B19" s="130"/>
      <c r="C19" s="130"/>
      <c r="D19" s="130"/>
      <c r="E19" s="130"/>
      <c r="F19" s="131"/>
    </row>
    <row r="20" spans="1:6">
      <c r="A20" s="107" t="s">
        <v>88</v>
      </c>
      <c r="B20" s="108"/>
      <c r="C20" s="108"/>
      <c r="D20" s="108"/>
      <c r="E20" s="108"/>
      <c r="F20" s="109"/>
    </row>
    <row r="21" spans="1:6">
      <c r="A21" s="107" t="s">
        <v>63</v>
      </c>
      <c r="B21" s="108"/>
      <c r="C21" s="108"/>
      <c r="D21" s="108"/>
      <c r="E21" s="108"/>
      <c r="F21" s="109"/>
    </row>
    <row r="22" spans="1:6" ht="87.75" customHeight="1">
      <c r="A22" s="34" t="s">
        <v>1</v>
      </c>
      <c r="B22" s="73" t="s">
        <v>89</v>
      </c>
      <c r="C22" s="72">
        <v>43466</v>
      </c>
      <c r="D22" s="72">
        <v>43800</v>
      </c>
      <c r="E22" s="23" t="s">
        <v>122</v>
      </c>
      <c r="F22" s="23" t="s">
        <v>112</v>
      </c>
    </row>
    <row r="23" spans="1:6">
      <c r="A23" s="127" t="s">
        <v>104</v>
      </c>
      <c r="B23" s="128"/>
      <c r="C23" s="128"/>
      <c r="D23" s="128"/>
      <c r="E23" s="128"/>
      <c r="F23" s="129"/>
    </row>
    <row r="24" spans="1:6" ht="27" customHeight="1">
      <c r="A24" s="34" t="s">
        <v>2</v>
      </c>
      <c r="B24" s="23" t="s">
        <v>67</v>
      </c>
      <c r="C24" s="72">
        <v>43466</v>
      </c>
      <c r="D24" s="72">
        <v>43830</v>
      </c>
      <c r="E24" s="39" t="s">
        <v>121</v>
      </c>
      <c r="F24" s="69" t="s">
        <v>113</v>
      </c>
    </row>
    <row r="25" spans="1:6" ht="17.25" customHeight="1">
      <c r="A25" s="127" t="s">
        <v>105</v>
      </c>
      <c r="B25" s="128"/>
      <c r="C25" s="128"/>
      <c r="D25" s="128"/>
      <c r="E25" s="128"/>
      <c r="F25" s="129"/>
    </row>
    <row r="26" spans="1:6" ht="26.25">
      <c r="A26" s="34" t="s">
        <v>43</v>
      </c>
      <c r="B26" s="69" t="s">
        <v>90</v>
      </c>
      <c r="C26" s="74">
        <v>44197</v>
      </c>
      <c r="D26" s="74">
        <v>44561</v>
      </c>
      <c r="E26" s="66"/>
      <c r="F26" s="69" t="s">
        <v>116</v>
      </c>
    </row>
    <row r="27" spans="1:6">
      <c r="A27" s="127" t="s">
        <v>106</v>
      </c>
      <c r="B27" s="128"/>
      <c r="C27" s="128"/>
      <c r="D27" s="128"/>
      <c r="E27" s="128"/>
      <c r="F27" s="129"/>
    </row>
    <row r="28" spans="1:6" ht="27.75" customHeight="1">
      <c r="A28" s="134" t="s">
        <v>91</v>
      </c>
      <c r="B28" s="135"/>
      <c r="C28" s="135"/>
      <c r="D28" s="135"/>
      <c r="E28" s="135"/>
      <c r="F28" s="136"/>
    </row>
    <row r="29" spans="1:6" ht="26.25">
      <c r="A29" s="34" t="s">
        <v>123</v>
      </c>
      <c r="B29" s="69" t="s">
        <v>92</v>
      </c>
      <c r="C29" s="72">
        <v>43466</v>
      </c>
      <c r="D29" s="72">
        <v>43830</v>
      </c>
      <c r="E29" s="69" t="s">
        <v>120</v>
      </c>
      <c r="F29" s="69" t="s">
        <v>114</v>
      </c>
    </row>
    <row r="30" spans="1:6">
      <c r="A30" s="127" t="s">
        <v>107</v>
      </c>
      <c r="B30" s="128"/>
      <c r="C30" s="128"/>
      <c r="D30" s="128"/>
      <c r="E30" s="128"/>
      <c r="F30" s="129"/>
    </row>
    <row r="31" spans="1:6" ht="51.75">
      <c r="A31" s="34" t="s">
        <v>124</v>
      </c>
      <c r="B31" s="27" t="s">
        <v>93</v>
      </c>
      <c r="C31" s="74">
        <v>44197</v>
      </c>
      <c r="D31" s="74">
        <v>45291</v>
      </c>
      <c r="E31" s="66"/>
      <c r="F31" s="69" t="s">
        <v>115</v>
      </c>
    </row>
    <row r="32" spans="1:6">
      <c r="A32" s="134" t="s">
        <v>94</v>
      </c>
      <c r="B32" s="135"/>
      <c r="C32" s="135"/>
      <c r="D32" s="135"/>
      <c r="E32" s="135"/>
      <c r="F32" s="136"/>
    </row>
    <row r="33" spans="1:6" ht="38.25">
      <c r="A33" s="34" t="s">
        <v>125</v>
      </c>
      <c r="B33" s="69" t="s">
        <v>95</v>
      </c>
      <c r="C33" s="72">
        <v>43466</v>
      </c>
      <c r="D33" s="72">
        <v>43830</v>
      </c>
      <c r="E33" s="27" t="s">
        <v>119</v>
      </c>
      <c r="F33" s="27" t="s">
        <v>117</v>
      </c>
    </row>
    <row r="34" spans="1:6">
      <c r="A34" s="127" t="s">
        <v>108</v>
      </c>
      <c r="B34" s="128"/>
      <c r="C34" s="128"/>
      <c r="D34" s="128"/>
      <c r="E34" s="128"/>
      <c r="F34" s="129"/>
    </row>
    <row r="35" spans="1:6">
      <c r="A35" s="34" t="s">
        <v>126</v>
      </c>
      <c r="B35" s="39" t="s">
        <v>96</v>
      </c>
      <c r="C35" s="72">
        <v>44927</v>
      </c>
      <c r="D35" s="72">
        <v>45291</v>
      </c>
      <c r="E35" s="66"/>
      <c r="F35" s="39" t="s">
        <v>74</v>
      </c>
    </row>
    <row r="36" spans="1:6">
      <c r="A36" s="127" t="s">
        <v>109</v>
      </c>
      <c r="B36" s="128"/>
      <c r="C36" s="128"/>
      <c r="D36" s="128"/>
      <c r="E36" s="128"/>
      <c r="F36" s="129"/>
    </row>
    <row r="37" spans="1:6">
      <c r="A37" s="134" t="s">
        <v>97</v>
      </c>
      <c r="B37" s="135"/>
      <c r="C37" s="135"/>
      <c r="D37" s="135"/>
      <c r="E37" s="135"/>
      <c r="F37" s="136"/>
    </row>
    <row r="38" spans="1:6" ht="146.25" customHeight="1">
      <c r="A38" s="34" t="s">
        <v>127</v>
      </c>
      <c r="B38" s="23" t="s">
        <v>98</v>
      </c>
      <c r="C38" s="72">
        <v>43466</v>
      </c>
      <c r="D38" s="72">
        <v>43830</v>
      </c>
      <c r="E38" s="23" t="s">
        <v>118</v>
      </c>
      <c r="F38" s="23" t="s">
        <v>99</v>
      </c>
    </row>
    <row r="39" spans="1:6">
      <c r="A39" s="127" t="s">
        <v>110</v>
      </c>
      <c r="B39" s="128"/>
      <c r="C39" s="128"/>
      <c r="D39" s="128"/>
      <c r="E39" s="128"/>
      <c r="F39" s="129"/>
    </row>
  </sheetData>
  <mergeCells count="17">
    <mergeCell ref="A21:F21"/>
    <mergeCell ref="A23:F23"/>
    <mergeCell ref="A28:F28"/>
    <mergeCell ref="A32:F32"/>
    <mergeCell ref="A37:F37"/>
    <mergeCell ref="A39:F39"/>
    <mergeCell ref="A27:F27"/>
    <mergeCell ref="A30:F30"/>
    <mergeCell ref="A34:F34"/>
    <mergeCell ref="A36:F36"/>
    <mergeCell ref="A19:F19"/>
    <mergeCell ref="A20:F20"/>
    <mergeCell ref="A18:F18"/>
    <mergeCell ref="A11:F11"/>
    <mergeCell ref="A13:F13"/>
    <mergeCell ref="A12:F12"/>
    <mergeCell ref="A25:F25"/>
  </mergeCells>
  <pageMargins left="0.25" right="0.25" top="0.25833333333333336" bottom="1.6416666666666666" header="0.3" footer="0.3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использование средств 2019 год</vt:lpstr>
      <vt:lpstr>расходы всех форм бюджета</vt:lpstr>
      <vt:lpstr>достижение индикаторов</vt:lpstr>
      <vt:lpstr>выполнение основных мероприятий</vt:lpstr>
      <vt:lpstr>Лист1</vt:lpstr>
    </vt:vector>
  </TitlesOfParts>
  <Company>punsh.at.ua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aka punsh</dc:creator>
  <cp:lastModifiedBy>Валентина</cp:lastModifiedBy>
  <cp:lastPrinted>2020-03-19T08:39:01Z</cp:lastPrinted>
  <dcterms:created xsi:type="dcterms:W3CDTF">2014-05-05T16:51:08Z</dcterms:created>
  <dcterms:modified xsi:type="dcterms:W3CDTF">2020-04-06T11:41:00Z</dcterms:modified>
</cp:coreProperties>
</file>