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E16"/>
  <c r="J100"/>
  <c r="J103"/>
  <c r="F118" l="1"/>
  <c r="G118"/>
  <c r="H118"/>
  <c r="I118"/>
  <c r="E118"/>
  <c r="J130"/>
  <c r="J16" l="1"/>
  <c r="J107" l="1"/>
  <c r="J119"/>
  <c r="F106"/>
  <c r="G106"/>
  <c r="H106"/>
  <c r="I106"/>
  <c r="E106"/>
  <c r="J81"/>
  <c r="J72"/>
  <c r="J57"/>
  <c r="J32"/>
  <c r="J106" l="1"/>
  <c r="J118"/>
  <c r="J17" l="1"/>
</calcChain>
</file>

<file path=xl/sharedStrings.xml><?xml version="1.0" encoding="utf-8"?>
<sst xmlns="http://schemas.openxmlformats.org/spreadsheetml/2006/main" count="176" uniqueCount="154">
  <si>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</si>
  <si>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</si>
  <si>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</si>
  <si>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</si>
  <si>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</si>
  <si>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</si>
  <si>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</si>
  <si>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</si>
  <si>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</si>
  <si>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</si>
  <si>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</si>
  <si>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</si>
  <si>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</si>
  <si>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 xml:space="preserve">1. Программа "Развитие образования в Ипатовском городском округе Ставропольского края" </t>
  </si>
  <si>
    <t>1.1.1.</t>
  </si>
  <si>
    <t>Основное мероприятие  "Обеспечение предоставления бесплатного дошкольного образования"</t>
  </si>
  <si>
    <t>1.1.2.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</si>
  <si>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</si>
  <si>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</si>
  <si>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1.1.3.</t>
  </si>
  <si>
    <t>1.1.4.</t>
  </si>
  <si>
    <t>1.1.5.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</si>
  <si>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</si>
  <si>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</si>
  <si>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</si>
  <si>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</si>
  <si>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1.2.1.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</si>
  <si>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</si>
  <si>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</si>
  <si>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</si>
  <si>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>1.3.1.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</si>
  <si>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</si>
  <si>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</si>
  <si>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31.12.2019</t>
  </si>
  <si>
    <t>_______________________________________________</t>
  </si>
  <si>
    <t>01.01.2019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</si>
  <si>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</si>
  <si>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</si>
  <si>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</si>
  <si>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</si>
  <si>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</si>
  <si>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</si>
  <si>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организациях" тыс.руб.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</si>
  <si>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</si>
  <si>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</si>
  <si>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</si>
  <si>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</si>
  <si>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</si>
  <si>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</si>
  <si>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</si>
  <si>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8: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</si>
  <si>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9: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</si>
  <si>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10: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</si>
  <si>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</si>
  <si>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</si>
  <si>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</si>
  <si>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4: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</si>
  <si>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5: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</si>
  <si>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6: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</si>
  <si>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</si>
  <si>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</si>
  <si>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</si>
  <si>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</si>
  <si>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 Количество обучающихся , принявших участие в спортивных и военно-спортивных мероприятиях, чел.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</si>
  <si>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</si>
  <si>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</si>
  <si>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</si>
  <si>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</si>
  <si>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6: Количество сотрудников органа управления образованием, муниципальной методической службы образовательных организаций, повысивших свою квалификацию, чел.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</si>
  <si>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интеллектуальныхспособностей обучающихся и воспитаников,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</si>
  <si>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</si>
  <si>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9: Количество мероприятий, проведенных в рамках реализации иновационного социального проекта "Движение вверх", ед.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</si>
  <si>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</si>
  <si>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</si>
  <si>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</si>
  <si>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</si>
  <si>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</si>
  <si>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</si>
  <si>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Средства на  мероприятия по  ремонту источников противопожарного водоснабжения не предусмотрены программой в 2019 году.</t>
  </si>
  <si>
    <t>Средства на  мероприятия по  ремонту и  замене электропроводки не предусмотрены программой в 2019 году.</t>
  </si>
  <si>
    <t>Контрольное событие 1:  Обеспечение расходов, связанныхс обеспечением функций органов местного самоуправления, тыс.руб.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</si>
  <si>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</si>
  <si>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</si>
  <si>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5: Обеспечение расходов, связанных с осуществлением деятельности органом управления образования по опеке и попечительству, тыс.руб.</t>
  </si>
  <si>
    <t>1.3.2.</t>
  </si>
  <si>
    <t>Основное мероприятие  "Обеспечение деятельности по защите прав и законных интересов по опеке и попечительству"</t>
  </si>
  <si>
    <t>Контрольное событие 1:Обеспечение расходов на выплаты денежных средств опекунам (попечителям) на содержание ребенка, тыс.руб.</t>
  </si>
  <si>
    <t>Контрольное событие 2:  Обеспечение расходов на содержание детей-сирот и детей, оставшихся без попечения родителей, в приемных семьях, а также на вознаграждение, причитающееся приемным родителям,тыс.руб.</t>
  </si>
  <si>
    <t>Контрольное событие 3:  Обеспечение расходов, связанных с выплатой единовременного пособия усыновителям,тыс.руб.</t>
  </si>
  <si>
    <t>1.1.6.</t>
  </si>
  <si>
    <t>Основное мероприятие "Реализация регионального проекта "Успех каждого ребенка"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</si>
  <si>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</si>
  <si>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</si>
  <si>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2019 года</t>
  </si>
  <si>
    <t>Контрольное событие 11: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</si>
  <si>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>Контрольное событие 12: Доля муниципальных общеобразовательных организаций, территории которых соответствуют современным требованиям, в общем количестве муниципальных общеобразовательных организаций, %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</si>
  <si>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планируются на декабрь 2019 года. (1 учреждение- МБУ ДО ЦДО ИР СК)</t>
  </si>
  <si>
    <t xml:space="preserve">Контрольное событие: Количество обучающихся в общеобразовательных организациях , расположенных в сельской местности,занимающихся физической культурой и  спортом во внеурочное время, по каждому уровню общего образования за исключением дошкольного образования,чел. </t>
  </si>
  <si>
    <t>1.1.7.</t>
  </si>
  <si>
    <t>Основное мероприятие " Обеспечение деятельности центров образования цифрового и гуманитарного профилей"</t>
  </si>
  <si>
    <t>В отчетном периоде 14 сотрудников образовательных организаций дошкольного образования, повысили свою квалификацию. Выполнение годового плана (39,60 тыс.руб)  -57%,  потрачено 22,53 тыс.руб.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</si>
  <si>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запланированы средства на сумму 1057,60 тыс.руб (ремонт пищеблока в д/с №6 "Сказка" г. Ипатово). Оплата будет произведена в 3 квартале 2019 года.</t>
  </si>
  <si>
    <t xml:space="preserve">Количество получателей на отчетную дату- 1899 чел. Компенсация выплачивается своевременно. Кассовое исполнение за первое полугодие 2019 года -8 421,25 тыс. руб., или 53,6 % к годовому плану. 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</si>
  <si>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первом полугодии осуществлялись в установленные планом-графиком сроки,56 921,84  тыс.руб.( 44,75% к годовому плану-127 229,76 тыс.руб.)</t>
  </si>
  <si>
    <t>Мерами социальной поддержки педработников образовательных организаций, расположенных в сельской местности в первом полугодии 2019 года воспользовались 115 человек. Денежные средства выплачиваются в установленные сроки,  кассовое исполнение -2 224,88 тыс.руб., по отношению к годовому плану (3 213,35 тыс.руб.)выполнение-  69,24%.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</si>
  <si>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июнь 2019г. составило 35480,82  тыс.руб. или 47,68 % к годовому плану (74420,31 тыс.руб.)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</si>
  <si>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71616,81 тыс.руб., что составило 51,02% к годовому плану (140370,45 тыс.руб.)</t>
  </si>
  <si>
    <t>На проведение акарицидных  (противоклещевых) обработок пришкольных лагерей освоено 100,79 тыс.руб. или 39,2% к годовому плану. Обработка проведена в 19 общеобразовательных организациях.</t>
  </si>
  <si>
    <t xml:space="preserve">2 590 ребенка,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июнь 2019г. израсходовано из местного бюджета 2 235,87 тыс. руб., выполнение 44,5% к годовому плану (5 023,64тыс.руб.)   </t>
  </si>
  <si>
    <t>В рамках мероприятия по проведению государственной (итоговой) аттестации (ЕГЭ, ГИА) кассовое исполнение  составило-142,74 (37,6% к годовому плану). Получили аттестаты 745 человек.</t>
  </si>
  <si>
    <t xml:space="preserve">За первое полугодие 2019 года  78 сотрудников общеобразовательных организаций, повысили свою квалификацию. Освоено 70,65 тыс.руб. или 23,6 % запланированных на 2019 год 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</si>
  <si>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запланированы расходы в размере 400,00 тыс.руб. второе полугодие 2019года.</t>
  </si>
  <si>
    <t>Меры социальной поддержки педработников сельских поселений  в размере 6 303,13 тыс.руб. выплачены своевременно, процент освоения составил составил 67,84 %  к годовому плану (9291,27 тыс.руб) Количество получателей в отчетном периоде составило 115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</si>
  <si>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первом полугодии 2019г. освоено 126 347,61 тыс.руб., или 60,78 % годового  плана (207862,65 тыс.руб).</t>
  </si>
  <si>
    <t xml:space="preserve"> Начаты работы по капитальному ремонту кровель в СОШ №9 с. Кевсала за счет местного и краевого бюджета запланировано 5980,54  тыс.руб. Освоение денежных средств планируется в 3 квартале 2019 года.</t>
  </si>
  <si>
    <t xml:space="preserve">Начаты работы по благоустройству территории в СОШ №1 , СОШ №6 г. Ипатово. . Освоение средств планируется в 3 квартале 2019 (13 593,52 тыс. рублей) 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</si>
  <si>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первом полугодии 2019г. составило 22 300,91 тыс.руб., или 51,92 % к годовому плану (42 954,26 тыс.руб.)</t>
  </si>
  <si>
    <t>Проведена акарицидная (противоклещевая) обработка пришкольных лагерей. Кассовое исполнение составило , заложены средства в размере 22,72 тыс.руб.(1 учреждение -МБУ ДО ЦДО ИР СК)</t>
  </si>
  <si>
    <t xml:space="preserve">В отчетном периоде текущего года количество обучающихся принявших участие в спортивных мероприятиях составило  1042 человека, в том числе 107 учащихся  в  краевых и  935  районных мероприятиях. Кассовое исполнения составило 147,65 тыс. руб., или 73,82 % к годовому плану ( 200,0 тыс.руб.). </t>
  </si>
  <si>
    <t>На мероприятия по информатизации системы образования запланировано 38,0 тыс.руб. Средства освоены в размере 9,50 тыс. руб , на 25,0% к годовому плану. МБУ ДО ЦДО Ипатовского района отплачено 51 % договора с Аверс на сопровождение системы «Аверс: Управление учреждением дополнительного образования».</t>
  </si>
  <si>
    <t xml:space="preserve"> В отчетном периоде 3 сотрудника организаций дополнительного образования  повысили свою квалификацию. Касоовое исполнение составило 2,92 тыс. руб., или 12,64% к годовому плану (23,1 тыс. руб.).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</si>
  <si>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4 чел. Кассовое исполнение составило 135,23 тыс, руб, или 70,84 %  к годовому плану (190,91 тыс.руб ).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</si>
  <si>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24 739,62 руб. </t>
  </si>
  <si>
    <t>Расходы на обеспечение деятельности (оказанием услуг) муниципальных учреждений составили-1 110,0 тыс.руб., или 59,35% к годовому плану (1870,16).</t>
  </si>
  <si>
    <t>Средства в сумме 4 332,30 тыс.руб. направленные на мероприятия по организации питания детей и подростков в лагерях дневного пребывания детей будут освоены во втором полугодии 2019г.</t>
  </si>
  <si>
    <t>Выплаты компенсации родительской платы части стоимости путевки в загородный центр будут  произведены во втором полугодиие 2019 года. На данное мероприятие направлены средства в сумме 1 531,20 тыс.руб.</t>
  </si>
  <si>
    <t>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в (МАУ ДО ДООЦ "Лесная сказка" Ипатовского района Ставропольского края) не планируется по причине отсутствия финансирования.</t>
  </si>
  <si>
    <t>В первом полугодии 2019 г.проведено 3 мероприятия, в которых приняло участие 101 человек.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израсходовано136,0 тыс. руб. или 80,1% к годовому плану (169,80 тыс.руб.)</t>
  </si>
  <si>
    <t xml:space="preserve">По итогам учебного  2018-2019 гг. 235 обучающихся получили аттестаты о среднем общем образовании, из них 8 чел. получили аттестаты о среднем общем образовании с отличием и медали «За особые успехи в учении». Кроме того, 25 человек получили золотые (8 чел.) и серебряные (17 чел.) медали Ставропольского края «За особые успехи в обучении», 510 обучающихся получили аттестаты об основном общем образовании, из них 14 человек получили аттестаты об основном общем образовании с отличием.
</t>
  </si>
  <si>
    <t xml:space="preserve"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439 чел. Кассовое исполнение составило 77,18 тыс. руб., или 77,18 % к годовому плану (100,0 тыс. руб.). (20 человек приняло участие в региональном этапе ВСОШ 2018 -2019, 35 человек человек в олимпиаде для дошкольников "Умка"). </t>
  </si>
  <si>
    <t>Денежные средства в сумме 123,00 тыс.руб., или 61,50 % годового плана( 200,00 тыс.руб) были направлены на приобретение сертификата сервиса технической поддержки програмного изделия ИАС "Аверс: Управление учреждением  образования."</t>
  </si>
  <si>
    <t>В краевом этапе конкурса "Воспитатель года" приняло участие 2 человека, проведена оплата оргзноса за 1 человека. Кассовое исполнение составило 24,2 тыс. руб., или 80,7 % к годовому плану (30,0 тыс. руб.)</t>
  </si>
  <si>
    <t>В отчетном периоде 1 сотрудник органа управления образованием, методической службы образовательных организаций прошел переподготовку. Кассовое исполнение составило 2,82 тыс,руб., или 85,5% к годовому плану (3,30 тыс.руб).</t>
  </si>
  <si>
    <t xml:space="preserve">В отчетном периоде проведено 5 мероприятий, направленных на совершенствование профессионализма педагогических и руководящих работников образовательных организаций.Средства  освоены на 57,8 %  к годовому плану (57,08 тыс. руб). </t>
  </si>
  <si>
    <t>Мероприятия в рамках инновационного социального проекта "Движение вверх!"  планируются на второе полугодие 2019 г.</t>
  </si>
  <si>
    <t>На обеспечение деятельности центров образования цифрового и гуманитарного профилей "Точка роста" в 3-х общеобразовательных организациях (МКОУ СОШ №5 п. Красочный, МКОУ СОШ №8 с. Тахта, МБОУ СОШ №9 с. Кевсала) запланированы средства на сумму 1112,30 тыс.руб, касса - 18,54 тыс.руб (1,7% от годового плана)</t>
  </si>
  <si>
    <t>В 1 дошкольном образовательном учреждении (МК ДОУ №16 с. Добровольное) проведена  обработка огнезащитным составом деревянных конструкций  зданий, потрачено 25,00 тыс.руб., или 6,15% к годовому плану (406,74 тыс.руб.)</t>
  </si>
  <si>
    <t xml:space="preserve">Мероприятия по устройству, ремонту и испытанию наружных эвакуационных и пожарных лестниц на зданиях запланированы  на второе полугодие  2019 года. </t>
  </si>
  <si>
    <t>За  отчетный период  в   47 образовательных организациях произведено приобретение, монтаж, ТО и ремонт средств охранно-пожарной автоматики и оповещения о пожаре. Кассовые расходы составили -834,31 тыс. руб. (28,2  % к годовому плану-2956,34 тыс.руб.)</t>
  </si>
  <si>
    <t>Обеспечение расходов, связанных  с обеспечением функций органов местного самоуправления за первое полугодие 2019г. составило 276,44 тыс. руб. или 34,0% к годовому плану (813,27 тыс.руб.)</t>
  </si>
  <si>
    <t>Расходы на выплаты по оплате труда работников органов местного самоуправления за январь- июнь 2019г.  составили 2 094,78 тыс.руб., процент освоения к годовому плану -48,70.</t>
  </si>
  <si>
    <t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4 278,17 тыс.руб., или 45,36 % к годовому  плану (9432,29 тыс.руб.)</t>
  </si>
  <si>
    <t>Денежные средства в сумме 127,36 тыс. руб. предусмотренные напрочие мероприятия будут освоены во втором полугодии 2019 г.</t>
  </si>
  <si>
    <t xml:space="preserve">Своевременно проводятся расходы на организацию и осуществление деятельности по опеке и попечительству. Освоение средств краевого бюджета на отчетную дату составили 513,99 тыс.руб  или 41,1%  к годовому плану (1251,39 тыс.руб). </t>
  </si>
  <si>
    <t xml:space="preserve"> Выплаты денежных средств на содержание ребенка опекуну (попечителю) производятся в установленные сроки (годовой план -5806,99 тыс.руб.). Освоение краевых средств в первом полугодии составило по отношению к годовому плану -34,43%, в денежном выражении  - 81 999,09 тыс.руб. Количество детей, находящихся под опекой (попечительством) за отчетный период -63 чел; количество детей, находящихся в приемных семьях -36 чел.</t>
  </si>
  <si>
    <t>Выплаты единовременного пособия усыновителям в первом полугодии 2019 года не производились. Запланированы в 3-4 квартале 2019 года. План на 2019 год-150,00 тыс.руб.</t>
  </si>
  <si>
    <t>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1 полугодие 2019 года составили 4634,91 тыс. руб., или 59,72% к годовому плану (7760,85 тыс.руб.). Выплаты осуществляются своевременно. В Ипатовском городском округе на конец отчетного периода числится 17 приемных семей, имеющих право на вознаграждение.</t>
  </si>
  <si>
    <t>Контрольное событие:Количество созданых центров образования цифрового и гуманитарного профилей, ед</t>
  </si>
  <si>
    <t>В первом полугодии текущего года количество обучающихся в сельских общеобразовательных организациях, занеимающихся физической культурой и спортом во внеурочное время составило 1790 человек, в том числе 1-4 кл.- 789 человек, 5-9 кл.- 833 человека, 10-11 кл.- 159 человек. В целях увеличения данного показателя планируевтя во втором полугодии провести ремонтные работы спортивных залов в МКОУ СОШ № 8 с. Тахта, в МКОУ СОШ №16 а. М. Барханчак на сумму 2229,62 тыс руб. Во 2 квартале приобретен спортивный инвентрарь для МКОУ СОШ № 8 с. Тахта. Израсходовано 229,62 тыс.руб, выполнение годового плана 10,30 %.</t>
  </si>
  <si>
    <t>Контрольное событие 4: Расходы направленные на прочие мероприятия,тыс.руб.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</si>
  <si>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</si>
  <si>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</si>
  <si>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образования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</si>
  <si>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образования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</si>
</sst>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Alignment="1">
      <alignment horizontal="center"/>
    </xf>
    <xf numFmtId="0" fontId="4" fillId="0" borderId="4" xfId="0" applyNumberFormat="1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0"/>
  <sheetViews>
    <sheetView tabSelected="1" topLeftCell="A127" workbookViewId="0">
      <selection activeCell="B148" sqref="B148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>
      <c r="A1" s="6"/>
      <c r="B1" s="6"/>
      <c r="C1" s="6"/>
      <c r="D1" s="6"/>
      <c r="E1" s="6"/>
      <c r="F1" s="6"/>
      <c r="G1" s="8"/>
      <c r="H1" s="6"/>
      <c r="I1" s="6"/>
      <c r="J1" s="8"/>
    </row>
    <row r="2" spans="1:14" ht="18.75">
      <c r="A2" s="6"/>
      <c r="B2" s="72" t="s">
        <v>150</v>
      </c>
      <c r="C2" s="72"/>
      <c r="D2" s="72"/>
      <c r="E2" s="72"/>
      <c r="F2" s="72"/>
      <c r="G2" s="72"/>
      <c r="H2" s="72"/>
      <c r="I2" s="72"/>
      <c r="J2" s="72"/>
    </row>
    <row r="3" spans="1:1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 ht="16.5">
      <c r="A4" s="8"/>
      <c r="B4" s="73" t="s">
        <v>152</v>
      </c>
      <c r="C4" s="73"/>
      <c r="D4" s="73"/>
      <c r="E4" s="73"/>
      <c r="F4" s="73"/>
      <c r="G4" s="73"/>
      <c r="H4" s="73"/>
      <c r="I4" s="73"/>
      <c r="J4" s="73"/>
    </row>
    <row r="5" spans="1:14" ht="16.5">
      <c r="A5" s="8"/>
      <c r="B5" s="74"/>
      <c r="C5" s="74"/>
      <c r="D5" s="74"/>
      <c r="E5" s="74"/>
      <c r="F5" s="74"/>
      <c r="G5" s="74"/>
      <c r="H5" s="74"/>
      <c r="I5" s="74"/>
      <c r="J5" s="74"/>
    </row>
    <row r="6" spans="1:14" ht="16.5">
      <c r="A6" s="8"/>
      <c r="B6" s="73" t="s">
        <v>151</v>
      </c>
      <c r="C6" s="73"/>
      <c r="D6" s="74"/>
      <c r="E6" s="74"/>
      <c r="F6" s="74"/>
      <c r="G6" s="74"/>
      <c r="H6" s="74"/>
      <c r="I6" s="74"/>
      <c r="J6" s="74"/>
    </row>
    <row r="7" spans="1:14" ht="11.25" customHeight="1">
      <c r="A7" s="8"/>
      <c r="B7" s="75"/>
      <c r="C7" s="75"/>
      <c r="D7" s="75"/>
      <c r="E7" s="75"/>
      <c r="F7" s="76"/>
      <c r="G7" s="76"/>
      <c r="H7" s="75"/>
      <c r="I7" s="75"/>
      <c r="J7" s="75"/>
    </row>
    <row r="8" spans="1:14" ht="15.75" customHeight="1">
      <c r="A8" s="8"/>
      <c r="B8" s="73" t="s">
        <v>153</v>
      </c>
      <c r="C8" s="73"/>
      <c r="D8" s="73"/>
      <c r="E8" s="73"/>
      <c r="F8" s="73"/>
      <c r="G8" s="73"/>
      <c r="H8" s="73"/>
      <c r="I8" s="73"/>
      <c r="J8" s="73"/>
      <c r="K8" s="4"/>
    </row>
    <row r="9" spans="1:14" ht="12.75" customHeight="1">
      <c r="A9" s="8"/>
      <c r="B9" s="8"/>
      <c r="C9" s="8"/>
      <c r="D9" s="8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>
      <c r="A11" s="60" t="s">
        <v>1</v>
      </c>
      <c r="B11" s="57" t="s">
        <v>0</v>
      </c>
      <c r="C11" s="57" t="s">
        <v>2</v>
      </c>
      <c r="D11" s="57" t="s">
        <v>3</v>
      </c>
      <c r="E11" s="63" t="s">
        <v>4</v>
      </c>
      <c r="F11" s="65"/>
      <c r="G11" s="65"/>
      <c r="H11" s="65"/>
      <c r="I11" s="65"/>
      <c r="J11" s="64"/>
    </row>
    <row r="12" spans="1:14" ht="104.25" customHeight="1">
      <c r="A12" s="61"/>
      <c r="B12" s="58"/>
      <c r="C12" s="58"/>
      <c r="D12" s="61"/>
      <c r="E12" s="57" t="s">
        <v>5</v>
      </c>
      <c r="F12" s="63" t="s">
        <v>6</v>
      </c>
      <c r="G12" s="64"/>
      <c r="H12" s="57" t="s">
        <v>9</v>
      </c>
      <c r="I12" s="57" t="s">
        <v>10</v>
      </c>
      <c r="J12" s="66" t="s">
        <v>11</v>
      </c>
      <c r="K12" s="3"/>
    </row>
    <row r="13" spans="1:14" ht="36.75" customHeight="1">
      <c r="A13" s="62"/>
      <c r="B13" s="59"/>
      <c r="C13" s="59"/>
      <c r="D13" s="62"/>
      <c r="E13" s="59"/>
      <c r="F13" s="10" t="s">
        <v>7</v>
      </c>
      <c r="G13" s="11" t="s">
        <v>8</v>
      </c>
      <c r="H13" s="62"/>
      <c r="I13" s="59"/>
      <c r="J13" s="66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>
      <c r="A15" s="54" t="s">
        <v>13</v>
      </c>
      <c r="B15" s="55"/>
      <c r="C15" s="55"/>
      <c r="D15" s="55"/>
      <c r="E15" s="55"/>
      <c r="F15" s="55"/>
      <c r="G15" s="55"/>
      <c r="H15" s="55"/>
      <c r="I15" s="55"/>
      <c r="J15" s="56"/>
      <c r="K15" s="2"/>
    </row>
    <row r="16" spans="1:14" ht="36.75" customHeight="1">
      <c r="A16" s="25" t="s">
        <v>12</v>
      </c>
      <c r="B16" s="26" t="s">
        <v>17</v>
      </c>
      <c r="C16" s="27">
        <v>43466</v>
      </c>
      <c r="D16" s="27">
        <v>43830</v>
      </c>
      <c r="E16" s="28">
        <f>E17+E32+E57+E72+E81+E103+E100</f>
        <v>330427.51</v>
      </c>
      <c r="F16" s="28">
        <f>F17+F32+F57+F72+F81+F103+F100</f>
        <v>0</v>
      </c>
      <c r="G16" s="28">
        <f>G17+G32+G57+G72+G81+G103+G100</f>
        <v>175224.78</v>
      </c>
      <c r="H16" s="28">
        <f>H17+H32+H57+H72+H81+H103+H100</f>
        <v>0</v>
      </c>
      <c r="I16" s="28">
        <f>I17+I32+I57+I72+I81+I103+I100</f>
        <v>0</v>
      </c>
      <c r="J16" s="28">
        <f>E16+H16</f>
        <v>330427.51</v>
      </c>
      <c r="K16" s="1"/>
    </row>
    <row r="17" spans="1:10" ht="24.75" customHeight="1">
      <c r="A17" s="14" t="s">
        <v>14</v>
      </c>
      <c r="B17" s="21" t="s">
        <v>15</v>
      </c>
      <c r="C17" s="16" t="s">
        <v>35</v>
      </c>
      <c r="D17" s="16" t="s">
        <v>33</v>
      </c>
      <c r="E17" s="20">
        <v>99166.56</v>
      </c>
      <c r="F17" s="20">
        <v>0</v>
      </c>
      <c r="G17" s="20">
        <v>42222.19</v>
      </c>
      <c r="H17" s="20">
        <v>0</v>
      </c>
      <c r="I17" s="20">
        <v>0</v>
      </c>
      <c r="J17" s="22">
        <f>E17+H17</f>
        <v>99166.56</v>
      </c>
    </row>
    <row r="18" spans="1:10" ht="25.5" customHeight="1">
      <c r="A18" s="67" t="s">
        <v>36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25.5" customHeight="1">
      <c r="A19" s="67" t="s">
        <v>103</v>
      </c>
      <c r="B19" s="33"/>
      <c r="C19" s="33"/>
      <c r="D19" s="33"/>
      <c r="E19" s="33"/>
      <c r="F19" s="33"/>
      <c r="G19" s="33"/>
      <c r="H19" s="33"/>
      <c r="I19" s="33"/>
      <c r="J19" s="34"/>
    </row>
    <row r="20" spans="1:10" ht="13.5" customHeight="1">
      <c r="A20" s="53" t="s">
        <v>37</v>
      </c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13.5" customHeight="1">
      <c r="A21" s="53" t="s">
        <v>91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ht="14.25" customHeight="1">
      <c r="A22" s="53" t="s">
        <v>38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0" ht="27" customHeight="1">
      <c r="A23" s="53" t="s">
        <v>100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0" ht="25.5" customHeight="1">
      <c r="A24" s="53" t="s">
        <v>39</v>
      </c>
      <c r="B24" s="70"/>
      <c r="C24" s="70"/>
      <c r="D24" s="70"/>
      <c r="E24" s="70"/>
      <c r="F24" s="70"/>
      <c r="G24" s="70"/>
      <c r="H24" s="70"/>
      <c r="I24" s="70"/>
      <c r="J24" s="71"/>
    </row>
    <row r="25" spans="1:10" ht="24.75" customHeight="1">
      <c r="A25" s="48" t="s">
        <v>101</v>
      </c>
      <c r="B25" s="49"/>
      <c r="C25" s="49"/>
      <c r="D25" s="49"/>
      <c r="E25" s="49"/>
      <c r="F25" s="49"/>
      <c r="G25" s="49"/>
      <c r="H25" s="49"/>
      <c r="I25" s="49"/>
      <c r="J25" s="50"/>
    </row>
    <row r="26" spans="1:10" ht="15.75" customHeight="1">
      <c r="A26" s="35" t="s">
        <v>40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24.75" customHeight="1">
      <c r="A27" s="35" t="s">
        <v>102</v>
      </c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25.5" customHeight="1">
      <c r="A28" s="35" t="s">
        <v>41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25.5" customHeight="1">
      <c r="A29" s="35" t="s">
        <v>104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0" ht="24.75" customHeight="1">
      <c r="A30" s="35" t="s">
        <v>42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0" ht="38.25" customHeight="1">
      <c r="A31" s="35" t="s">
        <v>105</v>
      </c>
      <c r="B31" s="33"/>
      <c r="C31" s="33"/>
      <c r="D31" s="33"/>
      <c r="E31" s="33"/>
      <c r="F31" s="33"/>
      <c r="G31" s="33"/>
      <c r="H31" s="33"/>
      <c r="I31" s="33"/>
      <c r="J31" s="34"/>
    </row>
    <row r="32" spans="1:10" ht="25.5" customHeight="1">
      <c r="A32" s="14" t="s">
        <v>16</v>
      </c>
      <c r="B32" s="15" t="s">
        <v>18</v>
      </c>
      <c r="C32" s="16" t="s">
        <v>35</v>
      </c>
      <c r="D32" s="16" t="s">
        <v>33</v>
      </c>
      <c r="E32" s="17">
        <v>206817.6</v>
      </c>
      <c r="F32" s="17">
        <v>0</v>
      </c>
      <c r="G32" s="17">
        <v>132650.74</v>
      </c>
      <c r="H32" s="17">
        <v>0</v>
      </c>
      <c r="I32" s="17">
        <v>0</v>
      </c>
      <c r="J32" s="22">
        <f>E32+I32</f>
        <v>206817.6</v>
      </c>
    </row>
    <row r="33" spans="1:10" ht="12.75" customHeight="1">
      <c r="A33" s="35" t="s">
        <v>43</v>
      </c>
      <c r="B33" s="36"/>
      <c r="C33" s="36"/>
      <c r="D33" s="36"/>
      <c r="E33" s="36"/>
      <c r="F33" s="36"/>
      <c r="G33" s="36"/>
      <c r="H33" s="36"/>
      <c r="I33" s="36"/>
      <c r="J33" s="37"/>
    </row>
    <row r="34" spans="1:10" ht="36.75" customHeight="1">
      <c r="A34" s="35" t="s">
        <v>106</v>
      </c>
      <c r="B34" s="33"/>
      <c r="C34" s="33"/>
      <c r="D34" s="33"/>
      <c r="E34" s="33"/>
      <c r="F34" s="33"/>
      <c r="G34" s="33"/>
      <c r="H34" s="33"/>
      <c r="I34" s="33"/>
      <c r="J34" s="34"/>
    </row>
    <row r="35" spans="1:10" ht="15" customHeight="1">
      <c r="A35" s="35" t="s">
        <v>44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27" customHeight="1">
      <c r="A36" s="35" t="s">
        <v>107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25.5" customHeight="1">
      <c r="A37" s="35" t="s">
        <v>45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0" ht="25.5" customHeight="1">
      <c r="A38" s="32" t="s">
        <v>108</v>
      </c>
      <c r="B38" s="33"/>
      <c r="C38" s="33"/>
      <c r="D38" s="33"/>
      <c r="E38" s="33"/>
      <c r="F38" s="33"/>
      <c r="G38" s="33"/>
      <c r="H38" s="33"/>
      <c r="I38" s="33"/>
      <c r="J38" s="34"/>
    </row>
    <row r="39" spans="1:10" ht="25.5" customHeight="1">
      <c r="A39" s="35" t="s">
        <v>46</v>
      </c>
      <c r="B39" s="36"/>
      <c r="C39" s="36"/>
      <c r="D39" s="36"/>
      <c r="E39" s="36"/>
      <c r="F39" s="36"/>
      <c r="G39" s="36"/>
      <c r="H39" s="36"/>
      <c r="I39" s="36"/>
      <c r="J39" s="37"/>
    </row>
    <row r="40" spans="1:10" ht="24.75" customHeight="1">
      <c r="A40" s="35" t="s">
        <v>109</v>
      </c>
      <c r="B40" s="33"/>
      <c r="C40" s="33"/>
      <c r="D40" s="33"/>
      <c r="E40" s="33"/>
      <c r="F40" s="33"/>
      <c r="G40" s="33"/>
      <c r="H40" s="33"/>
      <c r="I40" s="33"/>
      <c r="J40" s="34"/>
    </row>
    <row r="41" spans="1:10" ht="14.25" customHeight="1">
      <c r="A41" s="35" t="s">
        <v>47</v>
      </c>
      <c r="B41" s="36"/>
      <c r="C41" s="36"/>
      <c r="D41" s="36"/>
      <c r="E41" s="36"/>
      <c r="F41" s="36"/>
      <c r="G41" s="36"/>
      <c r="H41" s="36"/>
      <c r="I41" s="36"/>
      <c r="J41" s="37"/>
    </row>
    <row r="42" spans="1:10" ht="14.25" customHeight="1">
      <c r="A42" s="35" t="s">
        <v>92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ht="13.5" customHeight="1">
      <c r="A43" s="35" t="s">
        <v>48</v>
      </c>
      <c r="B43" s="36"/>
      <c r="C43" s="36"/>
      <c r="D43" s="36"/>
      <c r="E43" s="36"/>
      <c r="F43" s="36"/>
      <c r="G43" s="36"/>
      <c r="H43" s="36"/>
      <c r="I43" s="36"/>
      <c r="J43" s="37"/>
    </row>
    <row r="44" spans="1:10" ht="14.25" customHeight="1">
      <c r="A44" s="35" t="s">
        <v>110</v>
      </c>
      <c r="B44" s="33"/>
      <c r="C44" s="33"/>
      <c r="D44" s="33"/>
      <c r="E44" s="33"/>
      <c r="F44" s="33"/>
      <c r="G44" s="33"/>
      <c r="H44" s="33"/>
      <c r="I44" s="33"/>
      <c r="J44" s="34"/>
    </row>
    <row r="45" spans="1:10" ht="27" customHeight="1">
      <c r="A45" s="35" t="s">
        <v>49</v>
      </c>
      <c r="B45" s="36"/>
      <c r="C45" s="36"/>
      <c r="D45" s="36"/>
      <c r="E45" s="36"/>
      <c r="F45" s="36"/>
      <c r="G45" s="36"/>
      <c r="H45" s="36"/>
      <c r="I45" s="36"/>
      <c r="J45" s="37"/>
    </row>
    <row r="46" spans="1:10" ht="27" customHeight="1">
      <c r="A46" s="32" t="s">
        <v>111</v>
      </c>
      <c r="B46" s="33"/>
      <c r="C46" s="33"/>
      <c r="D46" s="33"/>
      <c r="E46" s="33"/>
      <c r="F46" s="33"/>
      <c r="G46" s="33"/>
      <c r="H46" s="33"/>
      <c r="I46" s="33"/>
      <c r="J46" s="34"/>
    </row>
    <row r="47" spans="1:10" ht="27" customHeight="1">
      <c r="A47" s="35" t="s">
        <v>50</v>
      </c>
      <c r="B47" s="36"/>
      <c r="C47" s="36"/>
      <c r="D47" s="36"/>
      <c r="E47" s="36"/>
      <c r="F47" s="36"/>
      <c r="G47" s="36"/>
      <c r="H47" s="36"/>
      <c r="I47" s="36"/>
      <c r="J47" s="37"/>
    </row>
    <row r="48" spans="1:10" ht="25.5" customHeight="1">
      <c r="A48" s="35" t="s">
        <v>112</v>
      </c>
      <c r="B48" s="33"/>
      <c r="C48" s="33"/>
      <c r="D48" s="33"/>
      <c r="E48" s="33"/>
      <c r="F48" s="33"/>
      <c r="G48" s="33"/>
      <c r="H48" s="33"/>
      <c r="I48" s="33"/>
      <c r="J48" s="34"/>
    </row>
    <row r="49" spans="1:10" ht="15" customHeight="1">
      <c r="A49" s="35" t="s">
        <v>51</v>
      </c>
      <c r="B49" s="36"/>
      <c r="C49" s="36"/>
      <c r="D49" s="36"/>
      <c r="E49" s="36"/>
      <c r="F49" s="36"/>
      <c r="G49" s="36"/>
      <c r="H49" s="36"/>
      <c r="I49" s="36"/>
      <c r="J49" s="37"/>
    </row>
    <row r="50" spans="1:10" ht="13.5" customHeight="1">
      <c r="A50" s="35" t="s">
        <v>93</v>
      </c>
      <c r="B50" s="33"/>
      <c r="C50" s="33"/>
      <c r="D50" s="33"/>
      <c r="E50" s="33"/>
      <c r="F50" s="33"/>
      <c r="G50" s="33"/>
      <c r="H50" s="33"/>
      <c r="I50" s="33"/>
      <c r="J50" s="34"/>
    </row>
    <row r="51" spans="1:10" ht="36" customHeight="1">
      <c r="A51" s="35" t="s">
        <v>52</v>
      </c>
      <c r="B51" s="36"/>
      <c r="C51" s="36"/>
      <c r="D51" s="36"/>
      <c r="E51" s="36"/>
      <c r="F51" s="36"/>
      <c r="G51" s="36"/>
      <c r="H51" s="36"/>
      <c r="I51" s="36"/>
      <c r="J51" s="37"/>
    </row>
    <row r="52" spans="1:10" ht="39.75" customHeight="1">
      <c r="A52" s="32" t="s">
        <v>113</v>
      </c>
      <c r="B52" s="33"/>
      <c r="C52" s="33"/>
      <c r="D52" s="33"/>
      <c r="E52" s="33"/>
      <c r="F52" s="33"/>
      <c r="G52" s="33"/>
      <c r="H52" s="33"/>
      <c r="I52" s="33"/>
      <c r="J52" s="34"/>
    </row>
    <row r="53" spans="1:10" ht="15.75" customHeight="1">
      <c r="A53" s="35" t="s">
        <v>94</v>
      </c>
      <c r="B53" s="36"/>
      <c r="C53" s="36"/>
      <c r="D53" s="36"/>
      <c r="E53" s="36"/>
      <c r="F53" s="36"/>
      <c r="G53" s="36"/>
      <c r="H53" s="36"/>
      <c r="I53" s="36"/>
      <c r="J53" s="37"/>
    </row>
    <row r="54" spans="1:10" ht="24" customHeight="1">
      <c r="A54" s="35" t="s">
        <v>114</v>
      </c>
      <c r="B54" s="33"/>
      <c r="C54" s="33"/>
      <c r="D54" s="33"/>
      <c r="E54" s="33"/>
      <c r="F54" s="33"/>
      <c r="G54" s="33"/>
      <c r="H54" s="33"/>
      <c r="I54" s="33"/>
      <c r="J54" s="34"/>
    </row>
    <row r="55" spans="1:10" ht="23.25" customHeight="1">
      <c r="A55" s="35" t="s">
        <v>95</v>
      </c>
      <c r="B55" s="36"/>
      <c r="C55" s="36"/>
      <c r="D55" s="36"/>
      <c r="E55" s="36"/>
      <c r="F55" s="36"/>
      <c r="G55" s="36"/>
      <c r="H55" s="36"/>
      <c r="I55" s="36"/>
      <c r="J55" s="37"/>
    </row>
    <row r="56" spans="1:10" ht="15.75" customHeight="1">
      <c r="A56" s="35" t="s">
        <v>115</v>
      </c>
      <c r="B56" s="33"/>
      <c r="C56" s="33"/>
      <c r="D56" s="33"/>
      <c r="E56" s="33"/>
      <c r="F56" s="33"/>
      <c r="G56" s="33"/>
      <c r="H56" s="33"/>
      <c r="I56" s="33"/>
      <c r="J56" s="34"/>
    </row>
    <row r="57" spans="1:10" ht="26.25" customHeight="1">
      <c r="A57" s="14" t="s">
        <v>19</v>
      </c>
      <c r="B57" s="23" t="s">
        <v>32</v>
      </c>
      <c r="C57" s="16" t="s">
        <v>35</v>
      </c>
      <c r="D57" s="16" t="s">
        <v>33</v>
      </c>
      <c r="E57" s="17">
        <v>22598.73</v>
      </c>
      <c r="F57" s="17">
        <v>0</v>
      </c>
      <c r="G57" s="17">
        <v>135.22999999999999</v>
      </c>
      <c r="H57" s="17">
        <v>0</v>
      </c>
      <c r="I57" s="17">
        <v>0</v>
      </c>
      <c r="J57" s="22">
        <f>E57+I57</f>
        <v>22598.73</v>
      </c>
    </row>
    <row r="58" spans="1:10" ht="14.25" customHeight="1">
      <c r="A58" s="35" t="s">
        <v>53</v>
      </c>
      <c r="B58" s="36"/>
      <c r="C58" s="36"/>
      <c r="D58" s="36"/>
      <c r="E58" s="36"/>
      <c r="F58" s="36"/>
      <c r="G58" s="36"/>
      <c r="H58" s="36"/>
      <c r="I58" s="36"/>
      <c r="J58" s="37"/>
    </row>
    <row r="59" spans="1:10" ht="38.25" customHeight="1">
      <c r="A59" s="32" t="s">
        <v>116</v>
      </c>
      <c r="B59" s="33"/>
      <c r="C59" s="33"/>
      <c r="D59" s="33"/>
      <c r="E59" s="33"/>
      <c r="F59" s="33"/>
      <c r="G59" s="33"/>
      <c r="H59" s="33"/>
      <c r="I59" s="33"/>
      <c r="J59" s="34"/>
    </row>
    <row r="60" spans="1:10" ht="12.75" customHeight="1">
      <c r="A60" s="35" t="s">
        <v>54</v>
      </c>
      <c r="B60" s="36"/>
      <c r="C60" s="36"/>
      <c r="D60" s="36"/>
      <c r="E60" s="36"/>
      <c r="F60" s="36"/>
      <c r="G60" s="36"/>
      <c r="H60" s="36"/>
      <c r="I60" s="36"/>
      <c r="J60" s="37"/>
    </row>
    <row r="61" spans="1:10" ht="23.25" customHeight="1">
      <c r="A61" s="35" t="s">
        <v>117</v>
      </c>
      <c r="B61" s="33"/>
      <c r="C61" s="33"/>
      <c r="D61" s="33"/>
      <c r="E61" s="33"/>
      <c r="F61" s="33"/>
      <c r="G61" s="33"/>
      <c r="H61" s="33"/>
      <c r="I61" s="33"/>
      <c r="J61" s="34"/>
    </row>
    <row r="62" spans="1:10" ht="15" customHeight="1">
      <c r="A62" s="35" t="s">
        <v>55</v>
      </c>
      <c r="B62" s="36"/>
      <c r="C62" s="36"/>
      <c r="D62" s="36"/>
      <c r="E62" s="36"/>
      <c r="F62" s="36"/>
      <c r="G62" s="36"/>
      <c r="H62" s="36"/>
      <c r="I62" s="36"/>
      <c r="J62" s="37"/>
    </row>
    <row r="63" spans="1:10" ht="24" customHeight="1">
      <c r="A63" s="35" t="s">
        <v>118</v>
      </c>
      <c r="B63" s="33"/>
      <c r="C63" s="33"/>
      <c r="D63" s="33"/>
      <c r="E63" s="33"/>
      <c r="F63" s="33"/>
      <c r="G63" s="33"/>
      <c r="H63" s="33"/>
      <c r="I63" s="33"/>
      <c r="J63" s="34"/>
    </row>
    <row r="64" spans="1:10" ht="15.75" customHeight="1">
      <c r="A64" s="35" t="s">
        <v>56</v>
      </c>
      <c r="B64" s="36"/>
      <c r="C64" s="36"/>
      <c r="D64" s="36"/>
      <c r="E64" s="36"/>
      <c r="F64" s="36"/>
      <c r="G64" s="36"/>
      <c r="H64" s="36"/>
      <c r="I64" s="36"/>
      <c r="J64" s="37"/>
    </row>
    <row r="65" spans="1:10" ht="26.25" customHeight="1">
      <c r="A65" s="35" t="s">
        <v>119</v>
      </c>
      <c r="B65" s="33"/>
      <c r="C65" s="33"/>
      <c r="D65" s="33"/>
      <c r="E65" s="33"/>
      <c r="F65" s="33"/>
      <c r="G65" s="33"/>
      <c r="H65" s="33"/>
      <c r="I65" s="33"/>
      <c r="J65" s="34"/>
    </row>
    <row r="66" spans="1:10" ht="14.25" customHeight="1">
      <c r="A66" s="35" t="s">
        <v>57</v>
      </c>
      <c r="B66" s="36"/>
      <c r="C66" s="36"/>
      <c r="D66" s="36"/>
      <c r="E66" s="36"/>
      <c r="F66" s="36"/>
      <c r="G66" s="36"/>
      <c r="H66" s="36"/>
      <c r="I66" s="36"/>
      <c r="J66" s="37"/>
    </row>
    <row r="67" spans="1:10" ht="25.5" customHeight="1">
      <c r="A67" s="35" t="s">
        <v>120</v>
      </c>
      <c r="B67" s="33"/>
      <c r="C67" s="33"/>
      <c r="D67" s="33"/>
      <c r="E67" s="33"/>
      <c r="F67" s="33"/>
      <c r="G67" s="33"/>
      <c r="H67" s="33"/>
      <c r="I67" s="33"/>
      <c r="J67" s="34"/>
    </row>
    <row r="68" spans="1:10" ht="25.5" customHeight="1">
      <c r="A68" s="35" t="s">
        <v>58</v>
      </c>
      <c r="B68" s="36"/>
      <c r="C68" s="36"/>
      <c r="D68" s="36"/>
      <c r="E68" s="36"/>
      <c r="F68" s="36"/>
      <c r="G68" s="36"/>
      <c r="H68" s="36"/>
      <c r="I68" s="36"/>
      <c r="J68" s="37"/>
    </row>
    <row r="69" spans="1:10" ht="28.5" customHeight="1">
      <c r="A69" s="35" t="s">
        <v>121</v>
      </c>
      <c r="B69" s="33"/>
      <c r="C69" s="33"/>
      <c r="D69" s="33"/>
      <c r="E69" s="33"/>
      <c r="F69" s="33"/>
      <c r="G69" s="33"/>
      <c r="H69" s="33"/>
      <c r="I69" s="33"/>
      <c r="J69" s="34"/>
    </row>
    <row r="70" spans="1:10" ht="15" customHeight="1">
      <c r="A70" s="35" t="s">
        <v>59</v>
      </c>
      <c r="B70" s="36"/>
      <c r="C70" s="36"/>
      <c r="D70" s="36"/>
      <c r="E70" s="36"/>
      <c r="F70" s="36"/>
      <c r="G70" s="36"/>
      <c r="H70" s="36"/>
      <c r="I70" s="36"/>
      <c r="J70" s="37"/>
    </row>
    <row r="71" spans="1:10" ht="15" customHeight="1">
      <c r="A71" s="35" t="s">
        <v>122</v>
      </c>
      <c r="B71" s="33"/>
      <c r="C71" s="33"/>
      <c r="D71" s="33"/>
      <c r="E71" s="33"/>
      <c r="F71" s="33"/>
      <c r="G71" s="33"/>
      <c r="H71" s="33"/>
      <c r="I71" s="33"/>
      <c r="J71" s="34"/>
    </row>
    <row r="72" spans="1:10" ht="24.75" customHeight="1">
      <c r="A72" s="14" t="s">
        <v>20</v>
      </c>
      <c r="B72" s="21" t="s">
        <v>22</v>
      </c>
      <c r="C72" s="16" t="s">
        <v>35</v>
      </c>
      <c r="D72" s="16" t="s">
        <v>33</v>
      </c>
      <c r="E72" s="17">
        <v>1110</v>
      </c>
      <c r="F72" s="17">
        <v>0</v>
      </c>
      <c r="G72" s="17">
        <v>0</v>
      </c>
      <c r="H72" s="17">
        <v>0</v>
      </c>
      <c r="I72" s="17">
        <v>0</v>
      </c>
      <c r="J72" s="17">
        <f>E72+I72</f>
        <v>1110</v>
      </c>
    </row>
    <row r="73" spans="1:10" ht="15" customHeight="1">
      <c r="A73" s="35" t="s">
        <v>72</v>
      </c>
      <c r="B73" s="43"/>
      <c r="C73" s="43"/>
      <c r="D73" s="43"/>
      <c r="E73" s="43"/>
      <c r="F73" s="43"/>
      <c r="G73" s="43"/>
      <c r="H73" s="43"/>
      <c r="I73" s="43"/>
      <c r="J73" s="44"/>
    </row>
    <row r="74" spans="1:10" ht="15" customHeight="1">
      <c r="A74" s="35" t="s">
        <v>123</v>
      </c>
      <c r="B74" s="41"/>
      <c r="C74" s="41"/>
      <c r="D74" s="41"/>
      <c r="E74" s="41"/>
      <c r="F74" s="41"/>
      <c r="G74" s="41"/>
      <c r="H74" s="41"/>
      <c r="I74" s="41"/>
      <c r="J74" s="42"/>
    </row>
    <row r="75" spans="1:10" ht="14.25" customHeight="1">
      <c r="A75" s="35" t="s">
        <v>60</v>
      </c>
      <c r="B75" s="43"/>
      <c r="C75" s="43"/>
      <c r="D75" s="43"/>
      <c r="E75" s="43"/>
      <c r="F75" s="43"/>
      <c r="G75" s="43"/>
      <c r="H75" s="43"/>
      <c r="I75" s="43"/>
      <c r="J75" s="44"/>
    </row>
    <row r="76" spans="1:10" ht="14.25" customHeight="1">
      <c r="A76" s="35" t="s">
        <v>124</v>
      </c>
      <c r="B76" s="41"/>
      <c r="C76" s="41"/>
      <c r="D76" s="41"/>
      <c r="E76" s="41"/>
      <c r="F76" s="41"/>
      <c r="G76" s="41"/>
      <c r="H76" s="41"/>
      <c r="I76" s="41"/>
      <c r="J76" s="42"/>
    </row>
    <row r="77" spans="1:10" ht="14.25" customHeight="1">
      <c r="A77" s="35" t="s">
        <v>61</v>
      </c>
      <c r="B77" s="43"/>
      <c r="C77" s="43"/>
      <c r="D77" s="43"/>
      <c r="E77" s="43"/>
      <c r="F77" s="43"/>
      <c r="G77" s="43"/>
      <c r="H77" s="43"/>
      <c r="I77" s="43"/>
      <c r="J77" s="44"/>
    </row>
    <row r="78" spans="1:10" ht="24.75" customHeight="1">
      <c r="A78" s="35" t="s">
        <v>125</v>
      </c>
      <c r="B78" s="41"/>
      <c r="C78" s="41"/>
      <c r="D78" s="41"/>
      <c r="E78" s="41"/>
      <c r="F78" s="41"/>
      <c r="G78" s="41"/>
      <c r="H78" s="41"/>
      <c r="I78" s="41"/>
      <c r="J78" s="42"/>
    </row>
    <row r="79" spans="1:10" ht="35.25" customHeight="1">
      <c r="A79" s="35" t="s">
        <v>62</v>
      </c>
      <c r="B79" s="43"/>
      <c r="C79" s="43"/>
      <c r="D79" s="43"/>
      <c r="E79" s="43"/>
      <c r="F79" s="43"/>
      <c r="G79" s="43"/>
      <c r="H79" s="43"/>
      <c r="I79" s="43"/>
      <c r="J79" s="44"/>
    </row>
    <row r="80" spans="1:10" ht="27" customHeight="1">
      <c r="A80" s="32" t="s">
        <v>126</v>
      </c>
      <c r="B80" s="41"/>
      <c r="C80" s="41"/>
      <c r="D80" s="41"/>
      <c r="E80" s="41"/>
      <c r="F80" s="41"/>
      <c r="G80" s="41"/>
      <c r="H80" s="41"/>
      <c r="I80" s="41"/>
      <c r="J80" s="42"/>
    </row>
    <row r="81" spans="1:14" ht="26.25" customHeight="1">
      <c r="A81" s="14" t="s">
        <v>21</v>
      </c>
      <c r="B81" s="15" t="s">
        <v>23</v>
      </c>
      <c r="C81" s="16" t="s">
        <v>35</v>
      </c>
      <c r="D81" s="16" t="s">
        <v>33</v>
      </c>
      <c r="E81" s="17">
        <v>486.46</v>
      </c>
      <c r="F81" s="17">
        <v>0</v>
      </c>
      <c r="G81" s="17">
        <v>0</v>
      </c>
      <c r="H81" s="17">
        <v>0</v>
      </c>
      <c r="I81" s="17">
        <v>0</v>
      </c>
      <c r="J81" s="17">
        <f>E81+I81</f>
        <v>486.46</v>
      </c>
      <c r="N81" s="13"/>
    </row>
    <row r="82" spans="1:14" ht="13.5" customHeight="1">
      <c r="A82" s="35" t="s">
        <v>63</v>
      </c>
      <c r="B82" s="43"/>
      <c r="C82" s="43"/>
      <c r="D82" s="43"/>
      <c r="E82" s="43"/>
      <c r="F82" s="43"/>
      <c r="G82" s="43"/>
      <c r="H82" s="43"/>
      <c r="I82" s="43"/>
      <c r="J82" s="44"/>
    </row>
    <row r="83" spans="1:14" ht="25.5" customHeight="1">
      <c r="A83" s="32" t="s">
        <v>127</v>
      </c>
      <c r="B83" s="41"/>
      <c r="C83" s="41"/>
      <c r="D83" s="41"/>
      <c r="E83" s="41"/>
      <c r="F83" s="41"/>
      <c r="G83" s="41"/>
      <c r="H83" s="41"/>
      <c r="I83" s="41"/>
      <c r="J83" s="42"/>
    </row>
    <row r="84" spans="1:14" ht="15.75" customHeight="1">
      <c r="A84" s="35" t="s">
        <v>64</v>
      </c>
      <c r="B84" s="43"/>
      <c r="C84" s="43"/>
      <c r="D84" s="43"/>
      <c r="E84" s="43"/>
      <c r="F84" s="43"/>
      <c r="G84" s="43"/>
      <c r="H84" s="43"/>
      <c r="I84" s="43"/>
      <c r="J84" s="44"/>
    </row>
    <row r="85" spans="1:14" ht="36.75" customHeight="1">
      <c r="A85" s="35" t="s">
        <v>128</v>
      </c>
      <c r="B85" s="41"/>
      <c r="C85" s="41"/>
      <c r="D85" s="41"/>
      <c r="E85" s="41"/>
      <c r="F85" s="41"/>
      <c r="G85" s="41"/>
      <c r="H85" s="41"/>
      <c r="I85" s="41"/>
      <c r="J85" s="42"/>
    </row>
    <row r="86" spans="1:14" ht="25.5" customHeight="1">
      <c r="A86" s="35" t="s">
        <v>65</v>
      </c>
      <c r="B86" s="43"/>
      <c r="C86" s="43"/>
      <c r="D86" s="43"/>
      <c r="E86" s="43"/>
      <c r="F86" s="43"/>
      <c r="G86" s="43"/>
      <c r="H86" s="43"/>
      <c r="I86" s="43"/>
      <c r="J86" s="44"/>
    </row>
    <row r="87" spans="1:14" ht="38.25" customHeight="1">
      <c r="A87" s="32" t="s">
        <v>129</v>
      </c>
      <c r="B87" s="41"/>
      <c r="C87" s="41"/>
      <c r="D87" s="41"/>
      <c r="E87" s="41"/>
      <c r="F87" s="41"/>
      <c r="G87" s="41"/>
      <c r="H87" s="41"/>
      <c r="I87" s="41"/>
      <c r="J87" s="42"/>
    </row>
    <row r="88" spans="1:14" ht="13.5" customHeight="1">
      <c r="A88" s="35" t="s">
        <v>66</v>
      </c>
      <c r="B88" s="43"/>
      <c r="C88" s="43"/>
      <c r="D88" s="43"/>
      <c r="E88" s="43"/>
      <c r="F88" s="43"/>
      <c r="G88" s="43"/>
      <c r="H88" s="43"/>
      <c r="I88" s="43"/>
      <c r="J88" s="44"/>
    </row>
    <row r="89" spans="1:14" ht="27.75" customHeight="1">
      <c r="A89" s="35" t="s">
        <v>130</v>
      </c>
      <c r="B89" s="51"/>
      <c r="C89" s="51"/>
      <c r="D89" s="51"/>
      <c r="E89" s="51"/>
      <c r="F89" s="51"/>
      <c r="G89" s="51"/>
      <c r="H89" s="51"/>
      <c r="I89" s="51"/>
      <c r="J89" s="52"/>
    </row>
    <row r="90" spans="1:14" ht="12" customHeight="1">
      <c r="A90" s="35" t="s">
        <v>67</v>
      </c>
      <c r="B90" s="43"/>
      <c r="C90" s="43"/>
      <c r="D90" s="43"/>
      <c r="E90" s="43"/>
      <c r="F90" s="43"/>
      <c r="G90" s="43"/>
      <c r="H90" s="43"/>
      <c r="I90" s="43"/>
      <c r="J90" s="44"/>
    </row>
    <row r="91" spans="1:14" ht="27.75" customHeight="1">
      <c r="A91" s="35" t="s">
        <v>131</v>
      </c>
      <c r="B91" s="41"/>
      <c r="C91" s="41"/>
      <c r="D91" s="41"/>
      <c r="E91" s="41"/>
      <c r="F91" s="41"/>
      <c r="G91" s="41"/>
      <c r="H91" s="41"/>
      <c r="I91" s="41"/>
      <c r="J91" s="42"/>
    </row>
    <row r="92" spans="1:14" ht="24.75" customHeight="1">
      <c r="A92" s="35" t="s">
        <v>68</v>
      </c>
      <c r="B92" s="43"/>
      <c r="C92" s="43"/>
      <c r="D92" s="43"/>
      <c r="E92" s="43"/>
      <c r="F92" s="43"/>
      <c r="G92" s="43"/>
      <c r="H92" s="43"/>
      <c r="I92" s="43"/>
      <c r="J92" s="44"/>
    </row>
    <row r="93" spans="1:14" ht="24.75" customHeight="1">
      <c r="A93" s="35" t="s">
        <v>132</v>
      </c>
      <c r="B93" s="41"/>
      <c r="C93" s="41"/>
      <c r="D93" s="41"/>
      <c r="E93" s="41"/>
      <c r="F93" s="41"/>
      <c r="G93" s="41"/>
      <c r="H93" s="41"/>
      <c r="I93" s="41"/>
      <c r="J93" s="42"/>
    </row>
    <row r="94" spans="1:14" ht="24.75" customHeight="1">
      <c r="A94" s="35" t="s">
        <v>69</v>
      </c>
      <c r="B94" s="43"/>
      <c r="C94" s="43"/>
      <c r="D94" s="43"/>
      <c r="E94" s="43"/>
      <c r="F94" s="43"/>
      <c r="G94" s="43"/>
      <c r="H94" s="43"/>
      <c r="I94" s="43"/>
      <c r="J94" s="44"/>
    </row>
    <row r="95" spans="1:14" ht="24.75" customHeight="1">
      <c r="A95" s="35" t="s">
        <v>133</v>
      </c>
      <c r="B95" s="41"/>
      <c r="C95" s="41"/>
      <c r="D95" s="41"/>
      <c r="E95" s="41"/>
      <c r="F95" s="41"/>
      <c r="G95" s="41"/>
      <c r="H95" s="41"/>
      <c r="I95" s="41"/>
      <c r="J95" s="42"/>
    </row>
    <row r="96" spans="1:14" ht="12.75" customHeight="1">
      <c r="A96" s="35" t="s">
        <v>70</v>
      </c>
      <c r="B96" s="43"/>
      <c r="C96" s="43"/>
      <c r="D96" s="43"/>
      <c r="E96" s="43"/>
      <c r="F96" s="43"/>
      <c r="G96" s="43"/>
      <c r="H96" s="43"/>
      <c r="I96" s="43"/>
      <c r="J96" s="44"/>
    </row>
    <row r="97" spans="1:10" ht="24.75" customHeight="1">
      <c r="A97" s="35" t="s">
        <v>96</v>
      </c>
      <c r="B97" s="41"/>
      <c r="C97" s="41"/>
      <c r="D97" s="41"/>
      <c r="E97" s="41"/>
      <c r="F97" s="41"/>
      <c r="G97" s="41"/>
      <c r="H97" s="41"/>
      <c r="I97" s="41"/>
      <c r="J97" s="42"/>
    </row>
    <row r="98" spans="1:10" ht="14.25" customHeight="1">
      <c r="A98" s="35" t="s">
        <v>71</v>
      </c>
      <c r="B98" s="43"/>
      <c r="C98" s="43"/>
      <c r="D98" s="43"/>
      <c r="E98" s="43"/>
      <c r="F98" s="43"/>
      <c r="G98" s="43"/>
      <c r="H98" s="43"/>
      <c r="I98" s="43"/>
      <c r="J98" s="44"/>
    </row>
    <row r="99" spans="1:10" ht="15.75" customHeight="1">
      <c r="A99" s="35" t="s">
        <v>134</v>
      </c>
      <c r="B99" s="41"/>
      <c r="C99" s="41"/>
      <c r="D99" s="41"/>
      <c r="E99" s="41"/>
      <c r="F99" s="41"/>
      <c r="G99" s="41"/>
      <c r="H99" s="41"/>
      <c r="I99" s="41"/>
      <c r="J99" s="42"/>
    </row>
    <row r="100" spans="1:10" ht="27" customHeight="1">
      <c r="A100" s="23" t="s">
        <v>89</v>
      </c>
      <c r="B100" s="24" t="s">
        <v>99</v>
      </c>
      <c r="C100" s="16" t="s">
        <v>35</v>
      </c>
      <c r="D100" s="16" t="s">
        <v>33</v>
      </c>
      <c r="E100" s="17">
        <v>18.54</v>
      </c>
      <c r="F100" s="17">
        <v>0</v>
      </c>
      <c r="G100" s="17">
        <v>0</v>
      </c>
      <c r="H100" s="17">
        <v>0</v>
      </c>
      <c r="I100" s="17">
        <v>0</v>
      </c>
      <c r="J100" s="17">
        <f>E100+I100</f>
        <v>18.54</v>
      </c>
    </row>
    <row r="101" spans="1:10" ht="15" customHeight="1">
      <c r="A101" s="35" t="s">
        <v>147</v>
      </c>
      <c r="B101" s="45"/>
      <c r="C101" s="45"/>
      <c r="D101" s="45"/>
      <c r="E101" s="45"/>
      <c r="F101" s="45"/>
      <c r="G101" s="45"/>
      <c r="H101" s="45"/>
      <c r="I101" s="45"/>
      <c r="J101" s="46"/>
    </row>
    <row r="102" spans="1:10" ht="27" customHeight="1">
      <c r="A102" s="38" t="s">
        <v>135</v>
      </c>
      <c r="B102" s="39"/>
      <c r="C102" s="39"/>
      <c r="D102" s="39"/>
      <c r="E102" s="39"/>
      <c r="F102" s="39"/>
      <c r="G102" s="39"/>
      <c r="H102" s="39"/>
      <c r="I102" s="39"/>
      <c r="J102" s="40"/>
    </row>
    <row r="103" spans="1:10" ht="24.75" customHeight="1">
      <c r="A103" s="14" t="s">
        <v>98</v>
      </c>
      <c r="B103" s="15" t="s">
        <v>90</v>
      </c>
      <c r="C103" s="16" t="s">
        <v>35</v>
      </c>
      <c r="D103" s="16" t="s">
        <v>33</v>
      </c>
      <c r="E103" s="17">
        <v>229.62</v>
      </c>
      <c r="F103" s="17">
        <v>0</v>
      </c>
      <c r="G103" s="17">
        <v>216.62</v>
      </c>
      <c r="H103" s="17">
        <v>0</v>
      </c>
      <c r="I103" s="17">
        <v>0</v>
      </c>
      <c r="J103" s="17">
        <f>E103+I103</f>
        <v>229.62</v>
      </c>
    </row>
    <row r="104" spans="1:10" ht="25.5" customHeight="1">
      <c r="A104" s="35" t="s">
        <v>97</v>
      </c>
      <c r="B104" s="36"/>
      <c r="C104" s="36"/>
      <c r="D104" s="36"/>
      <c r="E104" s="36"/>
      <c r="F104" s="36"/>
      <c r="G104" s="36"/>
      <c r="H104" s="36"/>
      <c r="I104" s="36"/>
      <c r="J104" s="37"/>
    </row>
    <row r="105" spans="1:10" ht="48" customHeight="1">
      <c r="A105" s="35" t="s">
        <v>148</v>
      </c>
      <c r="B105" s="41"/>
      <c r="C105" s="41"/>
      <c r="D105" s="41"/>
      <c r="E105" s="41"/>
      <c r="F105" s="41"/>
      <c r="G105" s="41"/>
      <c r="H105" s="41"/>
      <c r="I105" s="41"/>
      <c r="J105" s="42"/>
    </row>
    <row r="106" spans="1:10" ht="36.75" customHeight="1">
      <c r="A106" s="29" t="s">
        <v>24</v>
      </c>
      <c r="B106" s="26" t="s">
        <v>25</v>
      </c>
      <c r="C106" s="18" t="s">
        <v>35</v>
      </c>
      <c r="D106" s="18" t="s">
        <v>33</v>
      </c>
      <c r="E106" s="19">
        <f>E107</f>
        <v>859.31</v>
      </c>
      <c r="F106" s="19">
        <f t="shared" ref="F106:I106" si="0">F107</f>
        <v>0</v>
      </c>
      <c r="G106" s="19">
        <f t="shared" si="0"/>
        <v>0</v>
      </c>
      <c r="H106" s="19">
        <f t="shared" si="0"/>
        <v>0</v>
      </c>
      <c r="I106" s="19">
        <f t="shared" si="0"/>
        <v>0</v>
      </c>
      <c r="J106" s="19">
        <f>E106+G106</f>
        <v>859.31</v>
      </c>
    </row>
    <row r="107" spans="1:10" ht="36">
      <c r="A107" s="14" t="s">
        <v>26</v>
      </c>
      <c r="B107" s="21" t="s">
        <v>27</v>
      </c>
      <c r="C107" s="16" t="s">
        <v>35</v>
      </c>
      <c r="D107" s="16" t="s">
        <v>33</v>
      </c>
      <c r="E107" s="17">
        <v>859.31</v>
      </c>
      <c r="F107" s="17">
        <v>0</v>
      </c>
      <c r="G107" s="17">
        <v>0</v>
      </c>
      <c r="H107" s="17">
        <v>0</v>
      </c>
      <c r="I107" s="17">
        <v>0</v>
      </c>
      <c r="J107" s="17">
        <f>E107+H107</f>
        <v>859.31</v>
      </c>
    </row>
    <row r="108" spans="1:10" ht="12.75" customHeight="1">
      <c r="A108" s="35" t="s">
        <v>73</v>
      </c>
      <c r="B108" s="43"/>
      <c r="C108" s="43"/>
      <c r="D108" s="43"/>
      <c r="E108" s="43"/>
      <c r="F108" s="43"/>
      <c r="G108" s="43"/>
      <c r="H108" s="43"/>
      <c r="I108" s="43"/>
      <c r="J108" s="44"/>
    </row>
    <row r="109" spans="1:10" ht="24.75" customHeight="1">
      <c r="A109" s="35" t="s">
        <v>136</v>
      </c>
      <c r="B109" s="41"/>
      <c r="C109" s="41"/>
      <c r="D109" s="41"/>
      <c r="E109" s="41"/>
      <c r="F109" s="41"/>
      <c r="G109" s="41"/>
      <c r="H109" s="41"/>
      <c r="I109" s="41"/>
      <c r="J109" s="42"/>
    </row>
    <row r="110" spans="1:10" ht="11.25" customHeight="1">
      <c r="A110" s="35" t="s">
        <v>74</v>
      </c>
      <c r="B110" s="43"/>
      <c r="C110" s="43"/>
      <c r="D110" s="43"/>
      <c r="E110" s="43"/>
      <c r="F110" s="43"/>
      <c r="G110" s="43"/>
      <c r="H110" s="43"/>
      <c r="I110" s="43"/>
      <c r="J110" s="44"/>
    </row>
    <row r="111" spans="1:10" ht="12.75" customHeight="1">
      <c r="A111" s="35" t="s">
        <v>137</v>
      </c>
      <c r="B111" s="41"/>
      <c r="C111" s="41"/>
      <c r="D111" s="41"/>
      <c r="E111" s="41"/>
      <c r="F111" s="41"/>
      <c r="G111" s="41"/>
      <c r="H111" s="41"/>
      <c r="I111" s="41"/>
      <c r="J111" s="42"/>
    </row>
    <row r="112" spans="1:10" ht="23.25" customHeight="1">
      <c r="A112" s="35" t="s">
        <v>75</v>
      </c>
      <c r="B112" s="43"/>
      <c r="C112" s="43"/>
      <c r="D112" s="43"/>
      <c r="E112" s="43"/>
      <c r="F112" s="43"/>
      <c r="G112" s="43"/>
      <c r="H112" s="43"/>
      <c r="I112" s="43"/>
      <c r="J112" s="44"/>
    </row>
    <row r="113" spans="1:10" ht="27" customHeight="1">
      <c r="A113" s="32" t="s">
        <v>138</v>
      </c>
      <c r="B113" s="41"/>
      <c r="C113" s="41"/>
      <c r="D113" s="41"/>
      <c r="E113" s="41"/>
      <c r="F113" s="41"/>
      <c r="G113" s="41"/>
      <c r="H113" s="41"/>
      <c r="I113" s="41"/>
      <c r="J113" s="42"/>
    </row>
    <row r="114" spans="1:10" ht="14.25" customHeight="1">
      <c r="A114" s="35" t="s">
        <v>76</v>
      </c>
      <c r="B114" s="43"/>
      <c r="C114" s="43"/>
      <c r="D114" s="43"/>
      <c r="E114" s="43"/>
      <c r="F114" s="43"/>
      <c r="G114" s="43"/>
      <c r="H114" s="43"/>
      <c r="I114" s="43"/>
      <c r="J114" s="44"/>
    </row>
    <row r="115" spans="1:10" ht="14.25" customHeight="1">
      <c r="A115" s="35" t="s">
        <v>78</v>
      </c>
      <c r="B115" s="41"/>
      <c r="C115" s="41"/>
      <c r="D115" s="41"/>
      <c r="E115" s="41"/>
      <c r="F115" s="41"/>
      <c r="G115" s="41"/>
      <c r="H115" s="41"/>
      <c r="I115" s="41"/>
      <c r="J115" s="42"/>
    </row>
    <row r="116" spans="1:10" ht="14.25" customHeight="1">
      <c r="A116" s="35" t="s">
        <v>77</v>
      </c>
      <c r="B116" s="43"/>
      <c r="C116" s="43"/>
      <c r="D116" s="43"/>
      <c r="E116" s="43"/>
      <c r="F116" s="43"/>
      <c r="G116" s="43"/>
      <c r="H116" s="43"/>
      <c r="I116" s="43"/>
      <c r="J116" s="44"/>
    </row>
    <row r="117" spans="1:10" ht="14.25" customHeight="1">
      <c r="A117" s="35" t="s">
        <v>79</v>
      </c>
      <c r="B117" s="41"/>
      <c r="C117" s="41"/>
      <c r="D117" s="41"/>
      <c r="E117" s="41"/>
      <c r="F117" s="41"/>
      <c r="G117" s="41"/>
      <c r="H117" s="41"/>
      <c r="I117" s="41"/>
      <c r="J117" s="42"/>
    </row>
    <row r="118" spans="1:10" ht="36.75">
      <c r="A118" s="29" t="s">
        <v>28</v>
      </c>
      <c r="B118" s="31" t="s">
        <v>29</v>
      </c>
      <c r="C118" s="18" t="s">
        <v>35</v>
      </c>
      <c r="D118" s="18" t="s">
        <v>33</v>
      </c>
      <c r="E118" s="19">
        <f>E119+E130</f>
        <v>13797.39</v>
      </c>
      <c r="F118" s="19">
        <f t="shared" ref="F118:I118" si="1">F119+F130</f>
        <v>0</v>
      </c>
      <c r="G118" s="19">
        <f t="shared" si="1"/>
        <v>7147.99</v>
      </c>
      <c r="H118" s="19">
        <f t="shared" si="1"/>
        <v>0</v>
      </c>
      <c r="I118" s="19">
        <f t="shared" si="1"/>
        <v>0</v>
      </c>
      <c r="J118" s="19">
        <f>E118+H118</f>
        <v>13797.39</v>
      </c>
    </row>
    <row r="119" spans="1:10" ht="36.75" customHeight="1">
      <c r="A119" s="14" t="s">
        <v>30</v>
      </c>
      <c r="B119" s="21" t="s">
        <v>31</v>
      </c>
      <c r="C119" s="16" t="s">
        <v>35</v>
      </c>
      <c r="D119" s="16" t="s">
        <v>33</v>
      </c>
      <c r="E119" s="17">
        <v>7163.39</v>
      </c>
      <c r="F119" s="17">
        <v>0</v>
      </c>
      <c r="G119" s="17">
        <v>513.99</v>
      </c>
      <c r="H119" s="17">
        <v>0</v>
      </c>
      <c r="I119" s="17">
        <v>0</v>
      </c>
      <c r="J119" s="17">
        <f>E119+H119</f>
        <v>7163.39</v>
      </c>
    </row>
    <row r="120" spans="1:10" ht="13.5" customHeight="1">
      <c r="A120" s="35" t="s">
        <v>80</v>
      </c>
      <c r="B120" s="36"/>
      <c r="C120" s="36"/>
      <c r="D120" s="36"/>
      <c r="E120" s="36"/>
      <c r="F120" s="36"/>
      <c r="G120" s="36"/>
      <c r="H120" s="36"/>
      <c r="I120" s="36"/>
      <c r="J120" s="37"/>
    </row>
    <row r="121" spans="1:10" ht="24" customHeight="1">
      <c r="A121" s="35" t="s">
        <v>139</v>
      </c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5" customHeight="1">
      <c r="A122" s="35" t="s">
        <v>81</v>
      </c>
      <c r="B122" s="36"/>
      <c r="C122" s="36"/>
      <c r="D122" s="36"/>
      <c r="E122" s="36"/>
      <c r="F122" s="36"/>
      <c r="G122" s="36"/>
      <c r="H122" s="36"/>
      <c r="I122" s="36"/>
      <c r="J122" s="37"/>
    </row>
    <row r="123" spans="1:10" ht="13.5" customHeight="1">
      <c r="A123" s="35" t="s">
        <v>140</v>
      </c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4.25" customHeight="1">
      <c r="A124" s="35" t="s">
        <v>82</v>
      </c>
      <c r="B124" s="36"/>
      <c r="C124" s="36"/>
      <c r="D124" s="36"/>
      <c r="E124" s="36"/>
      <c r="F124" s="36"/>
      <c r="G124" s="36"/>
      <c r="H124" s="36"/>
      <c r="I124" s="36"/>
      <c r="J124" s="37"/>
    </row>
    <row r="125" spans="1:10" ht="37.5" customHeight="1">
      <c r="A125" s="32" t="s">
        <v>141</v>
      </c>
      <c r="B125" s="33"/>
      <c r="C125" s="33"/>
      <c r="D125" s="33"/>
      <c r="E125" s="33"/>
      <c r="F125" s="33"/>
      <c r="G125" s="33"/>
      <c r="H125" s="33"/>
      <c r="I125" s="33"/>
      <c r="J125" s="34"/>
    </row>
    <row r="126" spans="1:10" ht="14.25" customHeight="1">
      <c r="A126" s="35" t="s">
        <v>149</v>
      </c>
      <c r="B126" s="36"/>
      <c r="C126" s="36"/>
      <c r="D126" s="36"/>
      <c r="E126" s="36"/>
      <c r="F126" s="36"/>
      <c r="G126" s="36"/>
      <c r="H126" s="36"/>
      <c r="I126" s="36"/>
      <c r="J126" s="37"/>
    </row>
    <row r="127" spans="1:10" ht="15" customHeight="1">
      <c r="A127" s="35" t="s">
        <v>142</v>
      </c>
      <c r="B127" s="33"/>
      <c r="C127" s="33"/>
      <c r="D127" s="33"/>
      <c r="E127" s="33"/>
      <c r="F127" s="33"/>
      <c r="G127" s="33"/>
      <c r="H127" s="33"/>
      <c r="I127" s="33"/>
      <c r="J127" s="34"/>
    </row>
    <row r="128" spans="1:10" ht="15.75" customHeight="1">
      <c r="A128" s="35" t="s">
        <v>83</v>
      </c>
      <c r="B128" s="36"/>
      <c r="C128" s="36"/>
      <c r="D128" s="36"/>
      <c r="E128" s="36"/>
      <c r="F128" s="36"/>
      <c r="G128" s="36"/>
      <c r="H128" s="36"/>
      <c r="I128" s="36"/>
      <c r="J128" s="37"/>
    </row>
    <row r="129" spans="1:10" ht="25.5" customHeight="1">
      <c r="A129" s="32" t="s">
        <v>143</v>
      </c>
      <c r="B129" s="33"/>
      <c r="C129" s="33"/>
      <c r="D129" s="33"/>
      <c r="E129" s="33"/>
      <c r="F129" s="33"/>
      <c r="G129" s="33"/>
      <c r="H129" s="33"/>
      <c r="I129" s="33"/>
      <c r="J129" s="34"/>
    </row>
    <row r="130" spans="1:10" ht="26.25" customHeight="1">
      <c r="A130" s="23" t="s">
        <v>84</v>
      </c>
      <c r="B130" s="21" t="s">
        <v>85</v>
      </c>
      <c r="C130" s="16" t="s">
        <v>35</v>
      </c>
      <c r="D130" s="16" t="s">
        <v>33</v>
      </c>
      <c r="E130" s="30">
        <v>6634</v>
      </c>
      <c r="F130" s="30">
        <v>0</v>
      </c>
      <c r="G130" s="30">
        <v>6634</v>
      </c>
      <c r="H130" s="30">
        <v>0</v>
      </c>
      <c r="I130" s="30">
        <v>0</v>
      </c>
      <c r="J130" s="30">
        <f>E130+H130</f>
        <v>6634</v>
      </c>
    </row>
    <row r="131" spans="1:10" ht="13.5" customHeight="1">
      <c r="A131" s="35" t="s">
        <v>86</v>
      </c>
      <c r="B131" s="36"/>
      <c r="C131" s="36"/>
      <c r="D131" s="36"/>
      <c r="E131" s="36"/>
      <c r="F131" s="36"/>
      <c r="G131" s="36"/>
      <c r="H131" s="36"/>
      <c r="I131" s="36"/>
      <c r="J131" s="37"/>
    </row>
    <row r="132" spans="1:10" ht="37.5" customHeight="1">
      <c r="A132" s="32" t="s">
        <v>144</v>
      </c>
      <c r="B132" s="33"/>
      <c r="C132" s="33"/>
      <c r="D132" s="33"/>
      <c r="E132" s="33"/>
      <c r="F132" s="33"/>
      <c r="G132" s="33"/>
      <c r="H132" s="33"/>
      <c r="I132" s="33"/>
      <c r="J132" s="34"/>
    </row>
    <row r="133" spans="1:10" ht="24.75" customHeight="1">
      <c r="A133" s="35" t="s">
        <v>87</v>
      </c>
      <c r="B133" s="36"/>
      <c r="C133" s="36"/>
      <c r="D133" s="36"/>
      <c r="E133" s="36"/>
      <c r="F133" s="36"/>
      <c r="G133" s="36"/>
      <c r="H133" s="36"/>
      <c r="I133" s="36"/>
      <c r="J133" s="37"/>
    </row>
    <row r="134" spans="1:10" ht="38.25" customHeight="1">
      <c r="A134" s="32" t="s">
        <v>146</v>
      </c>
      <c r="B134" s="33"/>
      <c r="C134" s="33"/>
      <c r="D134" s="33"/>
      <c r="E134" s="33"/>
      <c r="F134" s="33"/>
      <c r="G134" s="33"/>
      <c r="H134" s="33"/>
      <c r="I134" s="33"/>
      <c r="J134" s="34"/>
    </row>
    <row r="135" spans="1:10" ht="12.75" customHeight="1">
      <c r="A135" s="35" t="s">
        <v>88</v>
      </c>
      <c r="B135" s="36"/>
      <c r="C135" s="36"/>
      <c r="D135" s="36"/>
      <c r="E135" s="36"/>
      <c r="F135" s="36"/>
      <c r="G135" s="36"/>
      <c r="H135" s="36"/>
      <c r="I135" s="36"/>
      <c r="J135" s="37"/>
    </row>
    <row r="136" spans="1:10" ht="15" customHeight="1">
      <c r="A136" s="35" t="s">
        <v>145</v>
      </c>
      <c r="B136" s="33"/>
      <c r="C136" s="33"/>
      <c r="D136" s="33"/>
      <c r="E136" s="33"/>
      <c r="F136" s="33"/>
      <c r="G136" s="33"/>
      <c r="H136" s="33"/>
      <c r="I136" s="33"/>
      <c r="J136" s="34"/>
    </row>
    <row r="137" spans="1:10">
      <c r="A137" s="47" t="s">
        <v>34</v>
      </c>
      <c r="B137" s="47"/>
      <c r="C137" s="47"/>
      <c r="D137" s="47"/>
      <c r="E137" s="47"/>
      <c r="F137" s="47"/>
      <c r="G137" s="47"/>
      <c r="H137" s="47"/>
      <c r="I137" s="47"/>
      <c r="J137" s="47"/>
    </row>
    <row r="139" spans="1:10">
      <c r="B139" s="5"/>
    </row>
    <row r="140" spans="1:10">
      <c r="B140" s="5"/>
    </row>
  </sheetData>
  <mergeCells count="124">
    <mergeCell ref="B2:J2"/>
    <mergeCell ref="B4:J4"/>
    <mergeCell ref="B6:C6"/>
    <mergeCell ref="B8:J8"/>
    <mergeCell ref="A50:J50"/>
    <mergeCell ref="A105:J105"/>
    <mergeCell ref="A96:J96"/>
    <mergeCell ref="A108:J108"/>
    <mergeCell ref="A110:J110"/>
    <mergeCell ref="A112:J112"/>
    <mergeCell ref="A114:J114"/>
    <mergeCell ref="A128:J128"/>
    <mergeCell ref="A131:J131"/>
    <mergeCell ref="A133:J133"/>
    <mergeCell ref="A116:J116"/>
    <mergeCell ref="A82:J82"/>
    <mergeCell ref="A84:J84"/>
    <mergeCell ref="A66:J66"/>
    <mergeCell ref="A62:J62"/>
    <mergeCell ref="A64:J64"/>
    <mergeCell ref="A68:J68"/>
    <mergeCell ref="A69:J69"/>
    <mergeCell ref="A71:J71"/>
    <mergeCell ref="A74:J74"/>
    <mergeCell ref="A75:J75"/>
    <mergeCell ref="A83:J83"/>
    <mergeCell ref="A85:J85"/>
    <mergeCell ref="A87:J87"/>
    <mergeCell ref="A89:J89"/>
    <mergeCell ref="A91:J91"/>
    <mergeCell ref="A93:J93"/>
    <mergeCell ref="A95:J95"/>
    <mergeCell ref="A86:J86"/>
    <mergeCell ref="A88:J88"/>
    <mergeCell ref="A90:J90"/>
    <mergeCell ref="A92:J92"/>
    <mergeCell ref="A94:J94"/>
    <mergeCell ref="A18:J18"/>
    <mergeCell ref="A20:J20"/>
    <mergeCell ref="A22:J22"/>
    <mergeCell ref="A26:J26"/>
    <mergeCell ref="A28:J28"/>
    <mergeCell ref="A30:J30"/>
    <mergeCell ref="A33:J33"/>
    <mergeCell ref="A35:J35"/>
    <mergeCell ref="A37:J37"/>
    <mergeCell ref="A24:J24"/>
    <mergeCell ref="A19:J19"/>
    <mergeCell ref="A21:J21"/>
    <mergeCell ref="A23:J23"/>
    <mergeCell ref="A25:J25"/>
    <mergeCell ref="A27:J27"/>
    <mergeCell ref="A29:J29"/>
    <mergeCell ref="A31:J31"/>
    <mergeCell ref="A34:J34"/>
    <mergeCell ref="A36:J36"/>
    <mergeCell ref="A15:J15"/>
    <mergeCell ref="B11:B13"/>
    <mergeCell ref="A11:A13"/>
    <mergeCell ref="F12:G12"/>
    <mergeCell ref="H12:H13"/>
    <mergeCell ref="I12:I13"/>
    <mergeCell ref="E11:J11"/>
    <mergeCell ref="E12:E13"/>
    <mergeCell ref="D11:D13"/>
    <mergeCell ref="C11:C13"/>
    <mergeCell ref="J12:J13"/>
    <mergeCell ref="A137:J137"/>
    <mergeCell ref="A38:J38"/>
    <mergeCell ref="A40:J40"/>
    <mergeCell ref="A42:J42"/>
    <mergeCell ref="A44:J44"/>
    <mergeCell ref="A46:J46"/>
    <mergeCell ref="A48:J48"/>
    <mergeCell ref="A52:J52"/>
    <mergeCell ref="A76:J76"/>
    <mergeCell ref="A80:J80"/>
    <mergeCell ref="A77:J77"/>
    <mergeCell ref="A39:J39"/>
    <mergeCell ref="A41:J41"/>
    <mergeCell ref="A43:J43"/>
    <mergeCell ref="A45:J45"/>
    <mergeCell ref="A47:J47"/>
    <mergeCell ref="A49:J49"/>
    <mergeCell ref="A51:J51"/>
    <mergeCell ref="A53:J53"/>
    <mergeCell ref="A97:J97"/>
    <mergeCell ref="A99:J99"/>
    <mergeCell ref="A109:J109"/>
    <mergeCell ref="A111:J111"/>
    <mergeCell ref="A113:J113"/>
    <mergeCell ref="A115:J115"/>
    <mergeCell ref="A117:J117"/>
    <mergeCell ref="A135:J135"/>
    <mergeCell ref="A121:J121"/>
    <mergeCell ref="A123:J123"/>
    <mergeCell ref="A125:J125"/>
    <mergeCell ref="A127:J127"/>
    <mergeCell ref="A129:J129"/>
    <mergeCell ref="A132:J132"/>
    <mergeCell ref="A134:J134"/>
    <mergeCell ref="A70:J70"/>
    <mergeCell ref="A73:J73"/>
    <mergeCell ref="A59:J59"/>
    <mergeCell ref="A61:J61"/>
    <mergeCell ref="A63:J63"/>
    <mergeCell ref="A65:J65"/>
    <mergeCell ref="A67:J67"/>
    <mergeCell ref="A56:J56"/>
    <mergeCell ref="A54:J54"/>
    <mergeCell ref="A55:J55"/>
    <mergeCell ref="A78:J78"/>
    <mergeCell ref="A79:J79"/>
    <mergeCell ref="A58:J58"/>
    <mergeCell ref="A60:J60"/>
    <mergeCell ref="A98:J98"/>
    <mergeCell ref="A101:J101"/>
    <mergeCell ref="A102:J102"/>
    <mergeCell ref="A104:J104"/>
    <mergeCell ref="A120:J120"/>
    <mergeCell ref="A122:J122"/>
    <mergeCell ref="A124:J124"/>
    <mergeCell ref="A126:J126"/>
    <mergeCell ref="A136:J13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2019-09-27T06:07:13Z</dcterms:modified>
</cp:coreProperties>
</file>