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730" windowHeight="10170"/>
  </bookViews>
  <sheets>
    <sheet name="Лист1" sheetId="1" r:id="rId1"/>
    <sheet name="Лист2" sheetId="2" r:id="rId2"/>
    <sheet name="Лист3" sheetId="3" r:id="rId3"/>
  </sheets>
  <calcPr calcId="124519" calcMode="manual"/>
</workbook>
</file>

<file path=xl/calcChain.xml><?xml version="1.0" encoding="utf-8"?>
<calcChain xmlns="http://schemas.openxmlformats.org/spreadsheetml/2006/main">
  <c r="E17" i="1"/>
  <c r="F17"/>
  <c r="G17"/>
  <c r="H17"/>
  <c r="I17"/>
  <c r="J17" l="1"/>
  <c r="F34" l="1"/>
  <c r="G34"/>
  <c r="H34"/>
  <c r="I34"/>
  <c r="E34"/>
  <c r="J35"/>
  <c r="J31"/>
  <c r="J24"/>
  <c r="J21"/>
  <c r="J18"/>
  <c r="J34" l="1"/>
</calcChain>
</file>

<file path=xl/sharedStrings.xml><?xml version="1.0" encoding="utf-8"?>
<sst xmlns="http://schemas.openxmlformats.org/spreadsheetml/2006/main" count="61" uniqueCount="51">
  <si>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</si>
  <si>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</si>
  <si>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</si>
  <si>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</si>
  <si>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</si>
  <si>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</si>
  <si>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</si>
  <si>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</si>
  <si>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</si>
  <si>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</si>
  <si>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</si>
  <si>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</si>
  <si>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</si>
  <si>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01.01.2018</t>
  </si>
  <si>
    <t>1.2.</t>
  </si>
  <si>
    <t>1.3.</t>
  </si>
  <si>
    <t>2.1.</t>
  </si>
  <si>
    <t>31.12.2019</t>
  </si>
  <si>
    <t xml:space="preserve">Подпрограмма «Дорожное хозяйство и обеспечение безопасности дорожного движения Ипатовского  городского
округа Ставропольского края»
</t>
  </si>
  <si>
    <t xml:space="preserve">Основное мероприятие: Информационное обеспечение мероприятий по повышению безопасности дорожного движения
</t>
  </si>
  <si>
    <t xml:space="preserve">Основное мероприятие: Обеспечение участия детей в безопасности дорожного движения
</t>
  </si>
  <si>
    <t xml:space="preserve">Основное мероприятие: Улучшение условий движения и  устранению аварийно  опасных участков на автомобильных дорогах общего пользования
</t>
  </si>
  <si>
    <t xml:space="preserve">Основное мероприятие: Проведение плановых проверок за сохранностью автомобильных дорог местного значения в установленные сроки
</t>
  </si>
  <si>
    <t>Подпрограмма  «Развитие транспортной системы Ипатовского городского округа Ставропольского края»</t>
  </si>
  <si>
    <t xml:space="preserve">Основное мероприятие: Ремонт автомобильных дорог и тротуаров
</t>
  </si>
  <si>
    <t>_______________________________________________</t>
  </si>
  <si>
    <t>01.01.2019</t>
  </si>
  <si>
    <t>01.12.2019</t>
  </si>
  <si>
    <t>Контрольное событие: Количество изготовленных информационных материалов по повышению безопасности дорожного движения</t>
  </si>
  <si>
    <t>Контрольное событие: Количество проведенных викторин, конкурсов на знание правил дорожного движения учащимися общеобразовательных школ</t>
  </si>
  <si>
    <t xml:space="preserve">Контрольное событие 1: Количество замененных и установленных дорожных знаков
</t>
  </si>
  <si>
    <t>Контрольное событие 2: Количество обустроенных пешеходных переходов</t>
  </si>
  <si>
    <t>Контрольное событие 3: Протяженность автомобильных дорог на которые изготовлены (обновлены) проекты организации дорожного движения</t>
  </si>
  <si>
    <t>Провери за сохранностью автомобильных дорог местного значения в отчетном периоде не проводились</t>
  </si>
  <si>
    <t xml:space="preserve">Контрольное событие:  Количество проведенных плановых проверок за сохранностью автомобильных дорог местного значения
</t>
  </si>
  <si>
    <t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 расчитывается по предоставленным статистическим данным, которые предоставляются в конце отчетного года.</t>
  </si>
  <si>
    <t xml:space="preserve">Контрольное событие: 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
</t>
  </si>
  <si>
    <t xml:space="preserve">На официальных сайтах АИГО СК, отдела образования АИГО СК размещен 39 информационных материала по повышению безопасности дорожного движения </t>
  </si>
  <si>
    <t>В отчетном периоде проведено 104 мероприятия (викторины, конкурсы на знание правил дорожного движения учащимися общеобразовательных школ)</t>
  </si>
  <si>
    <t>За январь- сентябрь 2019 года установлено 25 дорожных знаков.</t>
  </si>
  <si>
    <t>В отчетном периоде обустрен 1 пешеходный переход</t>
  </si>
  <si>
    <t xml:space="preserve"> Изготовлено проектов организации дорожного движения на 88,856 км.</t>
  </si>
  <si>
    <t>Мониторинг реализации Программы</t>
  </si>
  <si>
    <t>Отчетный период: январь- сентябрь 2019 года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</si>
  <si>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</si>
  <si>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 xml:space="preserve">Наименование Программы: "Развитие транспортной системы и обеспечение безопасности дорожного движения Ипатовского городского округа </t>
  </si>
  <si>
    <t>Ставропольского края"</t>
  </si>
  <si>
    <t xml:space="preserve"> Программа "Развитие транспортной системы и обеспечение безопасности дорожного движения Ипатовского городского округа Ставропольского края" </t>
  </si>
  <si>
    <t>1.</t>
  </si>
  <si>
    <t>1.4.</t>
  </si>
  <si>
    <t>2.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</si>
</sst>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Alignment="1"/>
    <xf numFmtId="0" fontId="8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9</xdr:row>
      <xdr:rowOff>133350</xdr:rowOff>
    </xdr:from>
    <xdr:to>
      <xdr:col>1</xdr:col>
      <xdr:colOff>200025</xdr:colOff>
      <xdr:row>9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1"/>
  <sheetViews>
    <sheetView tabSelected="1" workbookViewId="0">
      <selection activeCell="B45" sqref="B45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>
      <c r="A2" s="49"/>
      <c r="B2" s="50" t="s">
        <v>42</v>
      </c>
      <c r="C2" s="50"/>
      <c r="D2" s="50"/>
      <c r="E2" s="50"/>
      <c r="F2" s="50"/>
      <c r="G2" s="50"/>
      <c r="H2" s="50"/>
      <c r="I2" s="50"/>
      <c r="J2" s="50"/>
    </row>
    <row r="3" spans="1:14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4">
      <c r="A4" s="49"/>
      <c r="B4" s="49" t="s">
        <v>45</v>
      </c>
      <c r="C4" s="49"/>
      <c r="D4" s="49"/>
      <c r="E4" s="49"/>
      <c r="F4" s="49"/>
      <c r="G4" s="49"/>
      <c r="H4" s="49"/>
      <c r="I4" s="49"/>
      <c r="J4" s="49"/>
    </row>
    <row r="5" spans="1:14">
      <c r="A5" s="49"/>
      <c r="B5" s="49" t="s">
        <v>46</v>
      </c>
      <c r="C5" s="49"/>
      <c r="D5" s="49"/>
      <c r="E5" s="49"/>
      <c r="F5" s="49"/>
      <c r="G5" s="49"/>
      <c r="H5" s="49"/>
      <c r="I5" s="49"/>
      <c r="J5" s="49"/>
    </row>
    <row r="6" spans="1:14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4">
      <c r="A7" s="49"/>
      <c r="B7" s="49" t="s">
        <v>43</v>
      </c>
      <c r="C7" s="49"/>
      <c r="D7" s="49"/>
      <c r="E7" s="49"/>
      <c r="F7" s="49"/>
      <c r="G7" s="49"/>
      <c r="H7" s="49"/>
      <c r="I7" s="49"/>
      <c r="J7" s="49"/>
    </row>
    <row r="8" spans="1:14" ht="11.25" customHeight="1">
      <c r="A8" s="6"/>
      <c r="B8" s="6"/>
      <c r="C8" s="6"/>
      <c r="D8" s="6"/>
      <c r="E8" s="7"/>
      <c r="F8" s="7"/>
      <c r="G8" s="7"/>
      <c r="H8" s="7"/>
      <c r="I8" s="7"/>
      <c r="J8" s="7"/>
    </row>
    <row r="9" spans="1:14" ht="15.75" customHeight="1">
      <c r="A9" s="8"/>
      <c r="B9" s="8" t="s">
        <v>44</v>
      </c>
      <c r="C9" s="8"/>
      <c r="D9" s="8"/>
      <c r="E9" s="9"/>
      <c r="F9" s="7"/>
      <c r="G9" s="7"/>
      <c r="H9" s="9"/>
      <c r="I9" s="9"/>
      <c r="J9" s="9"/>
      <c r="K9" s="4"/>
    </row>
    <row r="10" spans="1:14" ht="12.75" customHeight="1">
      <c r="A10" s="8"/>
      <c r="B10" s="8"/>
      <c r="C10" s="8"/>
      <c r="D10" s="8"/>
      <c r="E10" s="9"/>
      <c r="F10" s="7"/>
      <c r="G10" s="7"/>
      <c r="H10" s="9"/>
      <c r="I10" s="9"/>
      <c r="J10" s="9"/>
      <c r="K10" s="4"/>
    </row>
    <row r="11" spans="1:14">
      <c r="A11" s="6"/>
      <c r="B11" s="6"/>
      <c r="C11" s="6"/>
      <c r="D11" s="6"/>
      <c r="E11" s="6"/>
      <c r="F11" s="8"/>
      <c r="G11" s="6"/>
      <c r="H11" s="6"/>
      <c r="I11" s="6"/>
      <c r="J11" s="6"/>
    </row>
    <row r="12" spans="1:14">
      <c r="A12" s="42" t="s">
        <v>1</v>
      </c>
      <c r="B12" s="39" t="s">
        <v>0</v>
      </c>
      <c r="C12" s="39" t="s">
        <v>2</v>
      </c>
      <c r="D12" s="39" t="s">
        <v>3</v>
      </c>
      <c r="E12" s="45" t="s">
        <v>4</v>
      </c>
      <c r="F12" s="47"/>
      <c r="G12" s="47"/>
      <c r="H12" s="47"/>
      <c r="I12" s="47"/>
      <c r="J12" s="46"/>
    </row>
    <row r="13" spans="1:14" ht="104.25" customHeight="1">
      <c r="A13" s="43"/>
      <c r="B13" s="40"/>
      <c r="C13" s="40"/>
      <c r="D13" s="43"/>
      <c r="E13" s="39" t="s">
        <v>5</v>
      </c>
      <c r="F13" s="45" t="s">
        <v>6</v>
      </c>
      <c r="G13" s="46"/>
      <c r="H13" s="39" t="s">
        <v>9</v>
      </c>
      <c r="I13" s="39" t="s">
        <v>10</v>
      </c>
      <c r="J13" s="48" t="s">
        <v>11</v>
      </c>
      <c r="K13" s="3"/>
    </row>
    <row r="14" spans="1:14" ht="36.75" customHeight="1">
      <c r="A14" s="44"/>
      <c r="B14" s="41"/>
      <c r="C14" s="41"/>
      <c r="D14" s="44"/>
      <c r="E14" s="41"/>
      <c r="F14" s="21" t="s">
        <v>7</v>
      </c>
      <c r="G14" s="10" t="s">
        <v>8</v>
      </c>
      <c r="H14" s="44"/>
      <c r="I14" s="41"/>
      <c r="J14" s="48"/>
      <c r="K14" s="1"/>
      <c r="N14" s="3"/>
    </row>
    <row r="15" spans="1:14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2"/>
    </row>
    <row r="16" spans="1:14" ht="14.25" customHeight="1">
      <c r="A16" s="36" t="s">
        <v>47</v>
      </c>
      <c r="B16" s="37"/>
      <c r="C16" s="37"/>
      <c r="D16" s="37"/>
      <c r="E16" s="37"/>
      <c r="F16" s="37"/>
      <c r="G16" s="37"/>
      <c r="H16" s="37"/>
      <c r="I16" s="37"/>
      <c r="J16" s="38"/>
    </row>
    <row r="17" spans="1:10" ht="24" customHeight="1">
      <c r="A17" s="19" t="s">
        <v>48</v>
      </c>
      <c r="B17" s="18" t="s">
        <v>18</v>
      </c>
      <c r="C17" s="15" t="s">
        <v>26</v>
      </c>
      <c r="D17" s="15" t="s">
        <v>17</v>
      </c>
      <c r="E17" s="16">
        <f>E18+E21+E24+E31</f>
        <v>11812.68</v>
      </c>
      <c r="F17" s="16">
        <f t="shared" ref="F17:I17" si="0">F18+F21+F24+F31</f>
        <v>0</v>
      </c>
      <c r="G17" s="16">
        <f t="shared" si="0"/>
        <v>0</v>
      </c>
      <c r="H17" s="16">
        <f t="shared" si="0"/>
        <v>0</v>
      </c>
      <c r="I17" s="16">
        <f t="shared" si="0"/>
        <v>0</v>
      </c>
      <c r="J17" s="16">
        <f>E17+H17</f>
        <v>11812.68</v>
      </c>
    </row>
    <row r="18" spans="1:10" ht="24" customHeight="1">
      <c r="A18" s="12" t="s">
        <v>12</v>
      </c>
      <c r="B18" s="17" t="s">
        <v>19</v>
      </c>
      <c r="C18" s="13" t="s">
        <v>13</v>
      </c>
      <c r="D18" s="13" t="s">
        <v>27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f>E18+H18</f>
        <v>0</v>
      </c>
    </row>
    <row r="19" spans="1:10" ht="12.75" customHeight="1">
      <c r="A19" s="30" t="s">
        <v>28</v>
      </c>
      <c r="B19" s="30"/>
      <c r="C19" s="30"/>
      <c r="D19" s="30"/>
      <c r="E19" s="30"/>
      <c r="F19" s="30"/>
      <c r="G19" s="30"/>
      <c r="H19" s="30"/>
      <c r="I19" s="30"/>
      <c r="J19" s="31"/>
    </row>
    <row r="20" spans="1:10" ht="12.75" customHeight="1">
      <c r="A20" s="30" t="s">
        <v>37</v>
      </c>
      <c r="B20" s="23"/>
      <c r="C20" s="23"/>
      <c r="D20" s="23"/>
      <c r="E20" s="23"/>
      <c r="F20" s="23"/>
      <c r="G20" s="23"/>
      <c r="H20" s="23"/>
      <c r="I20" s="23"/>
      <c r="J20" s="24"/>
    </row>
    <row r="21" spans="1:10" ht="24" customHeight="1">
      <c r="A21" s="12" t="s">
        <v>14</v>
      </c>
      <c r="B21" s="17" t="s">
        <v>20</v>
      </c>
      <c r="C21" s="13" t="s">
        <v>26</v>
      </c>
      <c r="D21" s="13" t="s">
        <v>27</v>
      </c>
      <c r="E21" s="14">
        <v>8.49</v>
      </c>
      <c r="F21" s="14">
        <v>0</v>
      </c>
      <c r="G21" s="14">
        <v>0</v>
      </c>
      <c r="H21" s="14">
        <v>0</v>
      </c>
      <c r="I21" s="14">
        <v>0</v>
      </c>
      <c r="J21" s="14">
        <f>E21+H21</f>
        <v>8.49</v>
      </c>
    </row>
    <row r="22" spans="1:10" ht="14.25" customHeight="1">
      <c r="A22" s="22" t="s">
        <v>29</v>
      </c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.75" customHeight="1">
      <c r="A23" s="22" t="s">
        <v>38</v>
      </c>
      <c r="B23" s="23"/>
      <c r="C23" s="23"/>
      <c r="D23" s="23"/>
      <c r="E23" s="23"/>
      <c r="F23" s="23"/>
      <c r="G23" s="23"/>
      <c r="H23" s="23"/>
      <c r="I23" s="23"/>
      <c r="J23" s="24"/>
    </row>
    <row r="24" spans="1:10" ht="38.25" customHeight="1">
      <c r="A24" s="12" t="s">
        <v>15</v>
      </c>
      <c r="B24" s="17" t="s">
        <v>21</v>
      </c>
      <c r="C24" s="13" t="s">
        <v>26</v>
      </c>
      <c r="D24" s="13" t="s">
        <v>17</v>
      </c>
      <c r="E24" s="14">
        <v>11804.19</v>
      </c>
      <c r="F24" s="14">
        <v>0</v>
      </c>
      <c r="G24" s="14">
        <v>0</v>
      </c>
      <c r="H24" s="14">
        <v>0</v>
      </c>
      <c r="I24" s="14">
        <v>0</v>
      </c>
      <c r="J24" s="14">
        <f>E24+H24</f>
        <v>11804.19</v>
      </c>
    </row>
    <row r="25" spans="1:10" ht="12.75" customHeight="1">
      <c r="A25" s="22" t="s">
        <v>30</v>
      </c>
      <c r="B25" s="33"/>
      <c r="C25" s="33"/>
      <c r="D25" s="33"/>
      <c r="E25" s="33"/>
      <c r="F25" s="33"/>
      <c r="G25" s="33"/>
      <c r="H25" s="33"/>
      <c r="I25" s="33"/>
      <c r="J25" s="34"/>
    </row>
    <row r="26" spans="1:10" ht="11.25" customHeight="1">
      <c r="A26" s="22" t="s">
        <v>39</v>
      </c>
      <c r="B26" s="23"/>
      <c r="C26" s="23"/>
      <c r="D26" s="23"/>
      <c r="E26" s="23"/>
      <c r="F26" s="23"/>
      <c r="G26" s="23"/>
      <c r="H26" s="23"/>
      <c r="I26" s="23"/>
      <c r="J26" s="24"/>
    </row>
    <row r="27" spans="1:10" ht="14.25" customHeight="1">
      <c r="A27" s="32" t="s">
        <v>31</v>
      </c>
      <c r="B27" s="28"/>
      <c r="C27" s="28"/>
      <c r="D27" s="28"/>
      <c r="E27" s="28"/>
      <c r="F27" s="28"/>
      <c r="G27" s="28"/>
      <c r="H27" s="28"/>
      <c r="I27" s="28"/>
      <c r="J27" s="29"/>
    </row>
    <row r="28" spans="1:10" ht="13.5" customHeight="1">
      <c r="A28" s="32" t="s">
        <v>40</v>
      </c>
      <c r="B28" s="25"/>
      <c r="C28" s="25"/>
      <c r="D28" s="25"/>
      <c r="E28" s="25"/>
      <c r="F28" s="25"/>
      <c r="G28" s="25"/>
      <c r="H28" s="25"/>
      <c r="I28" s="25"/>
      <c r="J28" s="26"/>
    </row>
    <row r="29" spans="1:10" ht="12.75" customHeight="1">
      <c r="A29" s="32" t="s">
        <v>32</v>
      </c>
      <c r="B29" s="28"/>
      <c r="C29" s="28"/>
      <c r="D29" s="28"/>
      <c r="E29" s="28"/>
      <c r="F29" s="28"/>
      <c r="G29" s="28"/>
      <c r="H29" s="28"/>
      <c r="I29" s="28"/>
      <c r="J29" s="29"/>
    </row>
    <row r="30" spans="1:10" ht="12.75" customHeight="1">
      <c r="A30" s="22" t="s">
        <v>41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37.5" customHeight="1">
      <c r="A31" s="12" t="s">
        <v>49</v>
      </c>
      <c r="B31" s="17" t="s">
        <v>22</v>
      </c>
      <c r="C31" s="13" t="s">
        <v>26</v>
      </c>
      <c r="D31" s="13" t="s">
        <v>17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f>E31+H31</f>
        <v>0</v>
      </c>
    </row>
    <row r="32" spans="1:10" ht="14.25" customHeight="1">
      <c r="A32" s="22" t="s">
        <v>34</v>
      </c>
      <c r="B32" s="33"/>
      <c r="C32" s="33"/>
      <c r="D32" s="33"/>
      <c r="E32" s="33"/>
      <c r="F32" s="33"/>
      <c r="G32" s="33"/>
      <c r="H32" s="33"/>
      <c r="I32" s="33"/>
      <c r="J32" s="34"/>
    </row>
    <row r="33" spans="1:10" ht="12" customHeight="1">
      <c r="A33" s="22" t="s">
        <v>33</v>
      </c>
      <c r="B33" s="23"/>
      <c r="C33" s="23"/>
      <c r="D33" s="23"/>
      <c r="E33" s="23"/>
      <c r="F33" s="23"/>
      <c r="G33" s="23"/>
      <c r="H33" s="23"/>
      <c r="I33" s="23"/>
      <c r="J33" s="24"/>
    </row>
    <row r="34" spans="1:10" ht="24" customHeight="1">
      <c r="A34" s="19" t="s">
        <v>50</v>
      </c>
      <c r="B34" s="20" t="s">
        <v>23</v>
      </c>
      <c r="C34" s="15" t="s">
        <v>26</v>
      </c>
      <c r="D34" s="15" t="s">
        <v>17</v>
      </c>
      <c r="E34" s="16">
        <f>E35</f>
        <v>100771.84</v>
      </c>
      <c r="F34" s="16">
        <f t="shared" ref="F34:I34" si="1">F35</f>
        <v>0</v>
      </c>
      <c r="G34" s="16">
        <f t="shared" si="1"/>
        <v>92173.82</v>
      </c>
      <c r="H34" s="16">
        <f t="shared" si="1"/>
        <v>0</v>
      </c>
      <c r="I34" s="16">
        <f t="shared" si="1"/>
        <v>0</v>
      </c>
      <c r="J34" s="16">
        <f>E34+H34</f>
        <v>100771.84</v>
      </c>
    </row>
    <row r="35" spans="1:10" ht="24" customHeight="1">
      <c r="A35" s="12" t="s">
        <v>16</v>
      </c>
      <c r="B35" s="17" t="s">
        <v>24</v>
      </c>
      <c r="C35" s="13" t="s">
        <v>26</v>
      </c>
      <c r="D35" s="13" t="s">
        <v>17</v>
      </c>
      <c r="E35" s="14">
        <v>100771.84</v>
      </c>
      <c r="F35" s="14">
        <v>0</v>
      </c>
      <c r="G35" s="14">
        <v>92173.82</v>
      </c>
      <c r="H35" s="14">
        <v>0</v>
      </c>
      <c r="I35" s="14">
        <v>0</v>
      </c>
      <c r="J35" s="14">
        <f>E35+H35</f>
        <v>100771.84</v>
      </c>
    </row>
    <row r="36" spans="1:10" ht="24" customHeight="1">
      <c r="A36" s="22" t="s">
        <v>36</v>
      </c>
      <c r="B36" s="33"/>
      <c r="C36" s="33"/>
      <c r="D36" s="33"/>
      <c r="E36" s="33"/>
      <c r="F36" s="33"/>
      <c r="G36" s="33"/>
      <c r="H36" s="33"/>
      <c r="I36" s="33"/>
      <c r="J36" s="34"/>
    </row>
    <row r="37" spans="1:10" ht="24" customHeight="1">
      <c r="A37" s="27" t="s">
        <v>35</v>
      </c>
      <c r="B37" s="23"/>
      <c r="C37" s="23"/>
      <c r="D37" s="23"/>
      <c r="E37" s="23"/>
      <c r="F37" s="23"/>
      <c r="G37" s="23"/>
      <c r="H37" s="23"/>
      <c r="I37" s="23"/>
      <c r="J37" s="24"/>
    </row>
    <row r="38" spans="1:10">
      <c r="A38" s="35" t="s">
        <v>25</v>
      </c>
      <c r="B38" s="35"/>
      <c r="C38" s="35"/>
      <c r="D38" s="35"/>
      <c r="E38" s="35"/>
      <c r="F38" s="35"/>
      <c r="G38" s="35"/>
      <c r="H38" s="35"/>
      <c r="I38" s="35"/>
      <c r="J38" s="35"/>
    </row>
    <row r="40" spans="1:10">
      <c r="B40" s="5"/>
    </row>
    <row r="41" spans="1:10">
      <c r="B41" s="5"/>
    </row>
  </sheetData>
  <mergeCells count="27">
    <mergeCell ref="B2:J2"/>
    <mergeCell ref="A33:J33"/>
    <mergeCell ref="A23:J23"/>
    <mergeCell ref="A26:J26"/>
    <mergeCell ref="A16:J16"/>
    <mergeCell ref="A19:J19"/>
    <mergeCell ref="A22:J22"/>
    <mergeCell ref="A25:J25"/>
    <mergeCell ref="A37:J37"/>
    <mergeCell ref="A20:J20"/>
    <mergeCell ref="B12:B14"/>
    <mergeCell ref="A12:A14"/>
    <mergeCell ref="F13:G13"/>
    <mergeCell ref="H13:H14"/>
    <mergeCell ref="I13:I14"/>
    <mergeCell ref="E12:J12"/>
    <mergeCell ref="E13:E14"/>
    <mergeCell ref="D12:D14"/>
    <mergeCell ref="C12:C14"/>
    <mergeCell ref="J13:J14"/>
    <mergeCell ref="A38:J38"/>
    <mergeCell ref="A30:J30"/>
    <mergeCell ref="A27:J27"/>
    <mergeCell ref="A29:J29"/>
    <mergeCell ref="A28:J28"/>
    <mergeCell ref="A32:J32"/>
    <mergeCell ref="A36:J36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2019-11-25T12:50:17Z</cp:lastPrinted>
  <dcterms:created xsi:type="dcterms:W3CDTF">2018-05-04T12:53:21Z</dcterms:created>
  <dcterms:modified xsi:type="dcterms:W3CDTF">2019-12-09T12:52:17Z</dcterms:modified>
</cp:coreProperties>
</file>