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0730" windowHeight="10170"/>
  </bookViews>
  <sheets>
    <sheet name="Лист1" sheetId="1" r:id="rId1"/>
    <sheet name="Лист2" sheetId="2" r:id="rId2"/>
    <sheet name="Лист3" sheetId="3" r:id="rId3"/>
  </sheets>
  <calcPr calcId="124519" calcMode="manual"/>
</workbook>
</file>

<file path=xl/calcChain.xml><?xml version="1.0" encoding="utf-8"?>
<calcChain xmlns="http://schemas.openxmlformats.org/spreadsheetml/2006/main">
  <c r="F31" i="1"/>
  <c r="G31"/>
  <c r="H31"/>
  <c r="I31"/>
  <c r="J35"/>
  <c r="J46"/>
  <c r="E31"/>
  <c r="E15" l="1"/>
  <c r="F15"/>
  <c r="G15"/>
  <c r="H15"/>
  <c r="I15"/>
  <c r="J16"/>
  <c r="E19"/>
  <c r="F19"/>
  <c r="G19"/>
  <c r="H19"/>
  <c r="I19"/>
  <c r="J20"/>
  <c r="J19" l="1"/>
  <c r="J15"/>
  <c r="J32" l="1"/>
  <c r="J31" l="1"/>
</calcChain>
</file>

<file path=xl/sharedStrings.xml><?xml version="1.0" encoding="utf-8"?>
<sst xmlns="http://schemas.openxmlformats.org/spreadsheetml/2006/main" count="78" uniqueCount="66">
  <si>
    <t xml:space="preserve">Наименование
основного мероприятия подпрограммы (Программы), мероприятия подпрограммы (Программы), контрольного
события
</t>
  </si>
  <si>
    <t>№ п/п</t>
  </si>
  <si>
    <t>План начала реализации мероприятия / факт начала реализации мероприятия</t>
  </si>
  <si>
    <t xml:space="preserve">План окончания
реализации мероприятия,
наступления контрольного события / факт
окончания
реализации мероприятия,
наступления контрольного события
</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</si>
  <si>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</si>
  <si>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</si>
  <si>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</si>
  <si>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</si>
  <si>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</si>
  <si>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средства участников Программы</t>
  </si>
  <si>
    <t>оценка выпадающих доходов</t>
  </si>
  <si>
    <t>Итого (Графа 5+8)</t>
  </si>
  <si>
    <t>1.1.</t>
  </si>
  <si>
    <t>2.1.</t>
  </si>
  <si>
    <t>3.1.</t>
  </si>
  <si>
    <t>3.2.</t>
  </si>
  <si>
    <t>Подпрограмма " Поддержка казачества в Ипатовском городском округе Ставропольского края"</t>
  </si>
  <si>
    <t>Основное мероприятие: Создание условий для развития военно- патриотического воспитания казачьей молодежи духовно- культурных основ казачества</t>
  </si>
  <si>
    <t>Подпрограмма "Профилактика правонарушений в Ипатовском городском округе Ставропольского края"</t>
  </si>
  <si>
    <t>Основное мероприятие: Обеспечение общественного порядка и профилактика правонарушений</t>
  </si>
  <si>
    <t>Подпрограмма "Профилактика терроризма и экстремизма, а также минимизация и (или) ликвидация последствий проявлений терроризма и экстремизма на территории Ипатовского городского округа Ставропольского края "</t>
  </si>
  <si>
    <t>Основное мероприятие: Совершенствование действующей системы профилактики терроризма и экстремизма, а также предупреждение террористических и экстремистских проявлений</t>
  </si>
  <si>
    <t>Основное мероприятие: Организационно- технические мероприятия по повышению уровня антитеррористической защищенности объектов с массовым участием людей за счет построения, внедрения и эксплуатации аппаратно- программного комплекса "Безопасный город"</t>
  </si>
  <si>
    <t>Основное мероприятие: Информационно- аналитическая деятельность по профилактике терроризма экстремизма</t>
  </si>
  <si>
    <t>31.12.2019</t>
  </si>
  <si>
    <t>_______________________________________________</t>
  </si>
  <si>
    <t>01.01.2019</t>
  </si>
  <si>
    <t>3.3.</t>
  </si>
  <si>
    <t>01.04.2019</t>
  </si>
  <si>
    <t>30.09.2019</t>
  </si>
  <si>
    <t>Контрольное событие: Количество проведенных районных мероприятий с Ипатовским станичным казачьим обществом Ставропольского окружного казачьего общества Терского войскового казачьего общества (далее – казачье общество), направленных на военно-патриотического воспитания казачьей молодежи и сохранение духовно-культурных основ казачества, а также количество краевых, межрайонных, межрегиональных мероприятий в которых приняли участие члены казачьего общества</t>
  </si>
  <si>
    <t>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 в отчетном периоде составило 155 человек</t>
  </si>
  <si>
    <t>Контрольное событие 1:  Количество профилактических мероприятий, направленных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t>
  </si>
  <si>
    <t>Контрольное событие 2: Число граждан, принимающих участие в охране общественного порядка на территории Ипатовского го-родского округа Ставропольского края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t>
  </si>
  <si>
    <t>Контрольное событие 3:  Количество приобретенной отличительной символики и страхования жизни</t>
  </si>
  <si>
    <t>Контрольное событие 4: Количество публикаций в СМИ о проводимых профилактических мероприятиях и изготовление полиграфической продукции</t>
  </si>
  <si>
    <t>Контрольное событие 5: Количество приобретенных арочных металлодетекторов и переносных металлических конструкций для периметрального ограждения</t>
  </si>
  <si>
    <t>Контрольное событие: Количество проведенных профилактических мероприятий по предупреждению террористических и экстремистских проявлений</t>
  </si>
  <si>
    <t>Выполннение охранных мероприятий на 52 объектах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</si>
  <si>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Контрольное событие 1: Количество установленных систем видеонаблюдения на объектах с массовым участием людей</t>
  </si>
  <si>
    <t>Контрольное событие 2: Количество обслуженных систем видеонаблюдения на объектах с массовым участием людей</t>
  </si>
  <si>
    <t>Контрольное событие 3: Количество установленных, отремонтированных и усиление ограждений на объектах с массовым пребыванием людей</t>
  </si>
  <si>
    <t>Контрольное событие 4: Количество объектов с массовым пребыванием людей на которых установлено и поддерживается наружного освещения</t>
  </si>
  <si>
    <t>Контрольное событие 5: Количество объектов, на которых выполняются охранные мероприятия (установка КТС тревожной сигнализации,  техническое обслуживание КТС, охранные мероприятия, связанные с применением КТС, заключение договоров и охрана образовательных учреждений)</t>
  </si>
  <si>
    <t>Контрольное событие 1: Количество разработанных  методических пособий, листовок по профилактике терроризма и экстремизма</t>
  </si>
  <si>
    <t>Контрольное событие 2: Количество объектов на которых установлены стенды с плакатами по профилактике терроризма и экстремизма</t>
  </si>
  <si>
    <t>В рамках реализации заключенного соглашения между комитетом Ставропольского края по делам национальностей и казачества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на создание условий для обеспечения безопасности граждан в местах массового пребывания людей в первом полугодии текущего года приобретено 185 переносных металлических конструкций для перимтрального ограждения и 7 арочных металлодетекторов.</t>
  </si>
  <si>
    <t xml:space="preserve">Обслуженно 4 системы видеонаблюдения на объектах с массовым участием людей </t>
  </si>
  <si>
    <t xml:space="preserve"> Установка и поддержка наружного освещения на  объектах с массовым пребыванием людейпроведена на 2 объектах с массовым пребыванием людей</t>
  </si>
  <si>
    <t>Методические пособия, листовки по профилактике терроризма и экстремизма  в отчетном периоде не разрабатывались и не приобретались</t>
  </si>
  <si>
    <t xml:space="preserve">С начала текущего года совместно с Ипатовским станичным казачьим обществом проведены следующие мероприятия: турнир по военному многоборью среди казачьих военно-патриотических клубов "Казачья степь", турнир среди казачьих патриотических объединений по летнему биатолу. Юные казачата приняли участие в XXII краевых молодежных Казачьих играх. Казачий ансамбль "Веселы привалы" представлял Ипатовский городской округ на региональном фестивале-конкурсе традиционной казачьей культуры "Казачья сторона" и стал Лауреатом I степени в номинации авторская песня. Также, на открытии Международного фестиваля "Студенческая весна стран БРИКС и ШОС" на выставке национальных подворий Ставропольского края ансамбли "Веселы привалы", "Казарла",  и вокальная группа "Околица" представляли казачье подворье.  В IV квартале текущего года запланированы мероприятия, направленные на развитие военно-патриотического воспитания казачьей молодежи и сохранение духовно-культурных основ казачества. </t>
  </si>
  <si>
    <t xml:space="preserve">За 9 месяцев 2019 г. субъектами профилактики проведена работа  по пропаганде  здорового образа жизни, профилактике  распространения  наркомании и связанных с ней правонарушений на территории  Ипатовского городского округа, выработки негативного отношения к наркотикам среди несовершеннолетних, противоправного поведения подростков: организованы лекции, беседы.   В газете «Степные зори» субъектами профилактики опубликовано 89 материалов профилактической направленности.   Межведомственной комиссией по профилактике правонарушений на территории Ипатовского городского округа Ставропольского края, антинаркотической комиссией Ипатовского городского округа Ставропольского края за истекший период 2019 г. на официальном сайте администрации Ипатовского городского округа Ставропольского края (www.ipatovo.org) в информационно - телекоммуникационной сети «Интернет» размещено 10 информаций. </t>
  </si>
  <si>
    <t>В отчетном периоде проведено 2 профилактических мероприятия по предупреждению террористических и экстремистских проявлений с учащимися "Школа безопасности" и "Юный спасатель"</t>
  </si>
  <si>
    <t xml:space="preserve"> На объектах с массовым участием людей установленно  3 системы видеонаблюдения (МБОУ СОШ №6 г.Ипатово)</t>
  </si>
  <si>
    <t xml:space="preserve">Установка, ремонт и усиление ограждений на объектах с массовым пребыванием людей произведена на 4 объектах с массовым пребыванием людей </t>
  </si>
  <si>
    <t>Профилактические мероприятия, направленные на снижение масштабов незаконного потребления и оборота наркотиков,  а также алкогольной и табачной продукции, а также путем увеличения количества несовершеннолетних общеобразовательных учреждений и образовательных организаций среднего профессионального образования, прошедших тестирование на предмет раннего выявления немедицинского потребления наркотических средств и психотропных веществ планируется провести в 4 квартале 2019 года</t>
  </si>
  <si>
    <t>В отчетном периоде заключен муниципальный контракт № 623-МК от 06.08.2019г. на поставку жилетов со светоотражающими элементами (185 шт.). Полное освоение денежных средств планируется в ноябре текущего года.</t>
  </si>
  <si>
    <t>Стенды с плакатами по профилактике терроризма и экстремизма  установлены на территории 19 поселений ИГО СК</t>
  </si>
  <si>
    <t>Мониторинг реализации Программы</t>
  </si>
  <si>
    <t>Отчетный период: январь- сентябрь 2019 года</t>
  </si>
  <si>
    <t xml:space="preserve">Программа "Профилактика правонарушений, терроризма и поддержка казачества в  Ипатовском городском округе Ставропольского края" </t>
  </si>
  <si>
    <t>1.</t>
  </si>
  <si>
    <t>2.</t>
  </si>
  <si>
    <t>3.</t>
  </si>
  <si>
    <t>Наименование Программы: "Профилактика правонарушений, терроризма и поддержка казачества в  Ипатовском городском округе Ставропольского края"</t>
  </si>
  <si>
    <t>Ответственный исполнитель: отдел социального развития и общественной безопасности администрации Ипатовского городского округа Ставропольского края</t>
  </si>
</sst>
</file>

<file path=xl/styles.xml><?xml version="1.0" encoding="utf-8"?>
<styleSheet xmlns="http://schemas.openxmlformats.org/spreadsheetml/2006/main">
  <numFmts count="1">
    <numFmt numFmtId="43" formatCode="_-* #,##0.00_р_._-;\-* #,##0.00_р_._-;_-* &quot;-&quot;??_р_._-;_-@_-"/>
  </numFmts>
  <fonts count="11">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i/>
      <sz val="11"/>
      <color rgb="FF7F7F7F"/>
      <name val="Calibri"/>
      <family val="2"/>
      <charset val="204"/>
      <scheme val="minor"/>
    </font>
    <font>
      <b/>
      <sz val="9"/>
      <color rgb="FF000000"/>
      <name val="Times New Roman"/>
      <family val="1"/>
      <charset val="204"/>
    </font>
    <font>
      <sz val="9"/>
      <color rgb="FF000000"/>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64">
    <xf numFmtId="0" fontId="0" fillId="0" borderId="0" xfId="0"/>
    <xf numFmtId="4" fontId="0" fillId="0" borderId="0" xfId="0" applyNumberFormat="1"/>
    <xf numFmtId="2" fontId="0" fillId="0" borderId="0" xfId="0" applyNumberFormat="1"/>
    <xf numFmtId="43" fontId="0" fillId="0" borderId="0" xfId="0" applyNumberFormat="1"/>
    <xf numFmtId="0" fontId="0" fillId="0" borderId="0" xfId="0" applyAlignment="1"/>
    <xf numFmtId="0" fontId="8" fillId="0" borderId="0" xfId="0" applyFont="1"/>
    <xf numFmtId="0" fontId="9" fillId="0" borderId="0" xfId="0" applyFont="1" applyFill="1"/>
    <xf numFmtId="0" fontId="10" fillId="0" borderId="0" xfId="0" applyFont="1" applyFill="1"/>
    <xf numFmtId="0" fontId="9" fillId="0" borderId="0" xfId="0" applyFont="1" applyFill="1" applyAlignment="1"/>
    <xf numFmtId="0" fontId="10" fillId="0" borderId="0" xfId="0" applyFont="1" applyFill="1" applyAlignment="1"/>
    <xf numFmtId="0" fontId="1" fillId="0" borderId="0" xfId="0" applyFont="1" applyFill="1" applyAlignment="1">
      <alignment horizontal="center" vertical="top" wrapText="1"/>
    </xf>
    <xf numFmtId="0" fontId="1" fillId="0" borderId="1" xfId="0" applyFont="1" applyFill="1" applyBorder="1" applyAlignment="1">
      <alignment horizontal="center" vertical="top"/>
    </xf>
    <xf numFmtId="0" fontId="0" fillId="0" borderId="0" xfId="0" applyFill="1"/>
    <xf numFmtId="0" fontId="3" fillId="0" borderId="1" xfId="0" applyFont="1" applyFill="1" applyBorder="1" applyAlignment="1">
      <alignment vertical="top"/>
    </xf>
    <xf numFmtId="2" fontId="3"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6" fillId="0" borderId="1" xfId="0" applyFont="1" applyFill="1" applyBorder="1" applyAlignment="1">
      <alignment wrapText="1"/>
    </xf>
    <xf numFmtId="49" fontId="4" fillId="0" borderId="1" xfId="1"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49" fontId="7" fillId="0" borderId="1" xfId="0" applyNumberFormat="1" applyFont="1" applyFill="1" applyBorder="1" applyAlignment="1">
      <alignment vertical="top"/>
    </xf>
    <xf numFmtId="0" fontId="7" fillId="0" borderId="1" xfId="0" applyFont="1" applyFill="1" applyBorder="1" applyAlignment="1">
      <alignment wrapText="1"/>
    </xf>
    <xf numFmtId="49" fontId="3" fillId="0" borderId="1" xfId="1"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0" fontId="6" fillId="0" borderId="1" xfId="0" applyFont="1" applyFill="1" applyBorder="1" applyAlignment="1">
      <alignment vertical="top"/>
    </xf>
    <xf numFmtId="0" fontId="6" fillId="0" borderId="1" xfId="0" applyFont="1" applyFill="1" applyBorder="1" applyAlignment="1">
      <alignment vertical="top" wrapText="1"/>
    </xf>
    <xf numFmtId="0" fontId="7" fillId="0" borderId="1" xfId="0" applyFont="1" applyFill="1" applyBorder="1" applyAlignment="1">
      <alignment vertical="top"/>
    </xf>
    <xf numFmtId="0" fontId="3" fillId="0" borderId="1" xfId="0" applyFont="1" applyFill="1" applyBorder="1" applyAlignment="1">
      <alignment wrapText="1"/>
    </xf>
    <xf numFmtId="0" fontId="1" fillId="0" borderId="1" xfId="0" applyFont="1" applyFill="1" applyBorder="1" applyAlignment="1">
      <alignment horizontal="center" vertical="top"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3" fillId="0" borderId="4"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3" fillId="0" borderId="4" xfId="0" applyNumberFormat="1"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0" fillId="0" borderId="0" xfId="0" applyAlignment="1">
      <alignment horizontal="center"/>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7" fillId="0" borderId="1" xfId="0" applyFont="1" applyFill="1" applyBorder="1" applyAlignment="1">
      <alignmen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1"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2" borderId="4" xfId="0" applyNumberFormat="1" applyFont="1"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0" xfId="0" applyFont="1"/>
    <xf numFmtId="0" fontId="9" fillId="0" borderId="0" xfId="0" applyFont="1" applyAlignment="1">
      <alignment horizontal="center"/>
    </xf>
  </cellXfs>
  <cellStyles count="2">
    <cellStyle name="Обычный" xfId="0" builtinId="0"/>
    <cellStyle name="Пояснение" xfId="1" builtin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5"/>
  <sheetViews>
    <sheetView tabSelected="1" topLeftCell="A43" workbookViewId="0">
      <selection activeCell="N11" sqref="N11"/>
    </sheetView>
  </sheetViews>
  <sheetFormatPr defaultRowHeight="15"/>
  <cols>
    <col min="1" max="1" width="5.7109375" customWidth="1"/>
    <col min="2" max="2" width="47.28515625" customWidth="1"/>
    <col min="3" max="3" width="10.85546875" customWidth="1"/>
    <col min="4" max="4" width="12.140625" customWidth="1"/>
    <col min="5" max="5" width="10.28515625" customWidth="1"/>
    <col min="6" max="6" width="10.85546875" customWidth="1"/>
    <col min="7" max="7" width="9.7109375" customWidth="1"/>
    <col min="8" max="8" width="10.140625" customWidth="1"/>
    <col min="9" max="9" width="10.28515625" customWidth="1"/>
    <col min="10" max="10" width="11.42578125" customWidth="1"/>
    <col min="11" max="11" width="15.28515625" customWidth="1"/>
    <col min="14" max="14" width="13.28515625" bestFit="1" customWidth="1"/>
  </cols>
  <sheetData>
    <row r="1" spans="1:14">
      <c r="A1" s="62"/>
      <c r="B1" s="62"/>
      <c r="C1" s="62"/>
      <c r="D1" s="62"/>
      <c r="E1" s="62"/>
      <c r="F1" s="62"/>
      <c r="G1" s="62"/>
      <c r="H1" s="62"/>
      <c r="I1" s="62"/>
      <c r="J1" s="62"/>
    </row>
    <row r="2" spans="1:14">
      <c r="A2" s="62"/>
      <c r="B2" s="63" t="s">
        <v>58</v>
      </c>
      <c r="C2" s="63"/>
      <c r="D2" s="63"/>
      <c r="E2" s="63"/>
      <c r="F2" s="63"/>
      <c r="G2" s="63"/>
      <c r="H2" s="63"/>
      <c r="I2" s="63"/>
      <c r="J2" s="63"/>
    </row>
    <row r="3" spans="1:14">
      <c r="A3" s="62"/>
      <c r="B3" s="62"/>
      <c r="C3" s="62"/>
      <c r="D3" s="62"/>
      <c r="E3" s="62"/>
      <c r="F3" s="62"/>
      <c r="G3" s="62"/>
      <c r="H3" s="62"/>
      <c r="I3" s="62"/>
      <c r="J3" s="62"/>
    </row>
    <row r="4" spans="1:14">
      <c r="A4" s="62"/>
      <c r="B4" s="62" t="s">
        <v>64</v>
      </c>
      <c r="C4" s="62"/>
      <c r="D4" s="62"/>
      <c r="E4" s="62"/>
      <c r="F4" s="62"/>
      <c r="G4" s="62"/>
      <c r="H4" s="62"/>
      <c r="I4" s="62"/>
      <c r="J4" s="62"/>
    </row>
    <row r="5" spans="1:14">
      <c r="A5" s="62"/>
      <c r="B5" s="62"/>
      <c r="C5" s="62"/>
      <c r="D5" s="62"/>
      <c r="E5" s="62"/>
      <c r="F5" s="62"/>
      <c r="G5" s="62"/>
      <c r="H5" s="62"/>
      <c r="I5" s="62"/>
      <c r="J5" s="62"/>
    </row>
    <row r="6" spans="1:14">
      <c r="A6" s="62"/>
      <c r="B6" s="62" t="s">
        <v>59</v>
      </c>
      <c r="C6" s="62"/>
      <c r="D6" s="62"/>
      <c r="E6" s="62"/>
      <c r="F6" s="62"/>
      <c r="G6" s="62"/>
      <c r="H6" s="62"/>
      <c r="I6" s="62"/>
      <c r="J6" s="62"/>
    </row>
    <row r="7" spans="1:14">
      <c r="A7" s="6"/>
      <c r="B7" s="6"/>
      <c r="C7" s="6"/>
      <c r="D7" s="6"/>
      <c r="E7" s="7"/>
      <c r="F7" s="7"/>
      <c r="G7" s="7"/>
      <c r="H7" s="7"/>
      <c r="I7" s="7"/>
      <c r="J7" s="7"/>
    </row>
    <row r="8" spans="1:14" ht="11.25" customHeight="1">
      <c r="A8" s="8"/>
      <c r="B8" s="8" t="s">
        <v>65</v>
      </c>
      <c r="C8" s="8"/>
      <c r="D8" s="8"/>
      <c r="E8" s="9"/>
      <c r="F8" s="7"/>
      <c r="G8" s="7"/>
      <c r="H8" s="9"/>
      <c r="I8" s="9"/>
      <c r="J8" s="9"/>
    </row>
    <row r="9" spans="1:14" ht="9.75" customHeight="1">
      <c r="A9" s="8"/>
      <c r="B9" s="8"/>
      <c r="C9" s="8"/>
      <c r="D9" s="8"/>
      <c r="E9" s="9"/>
      <c r="F9" s="7"/>
      <c r="G9" s="7"/>
      <c r="H9" s="9"/>
      <c r="I9" s="9"/>
      <c r="J9" s="9"/>
      <c r="K9" s="4"/>
    </row>
    <row r="10" spans="1:14">
      <c r="A10" s="47" t="s">
        <v>1</v>
      </c>
      <c r="B10" s="44" t="s">
        <v>0</v>
      </c>
      <c r="C10" s="44" t="s">
        <v>2</v>
      </c>
      <c r="D10" s="44" t="s">
        <v>3</v>
      </c>
      <c r="E10" s="50" t="s">
        <v>4</v>
      </c>
      <c r="F10" s="52"/>
      <c r="G10" s="52"/>
      <c r="H10" s="52"/>
      <c r="I10" s="52"/>
      <c r="J10" s="51"/>
    </row>
    <row r="11" spans="1:14" ht="104.25" customHeight="1">
      <c r="A11" s="48"/>
      <c r="B11" s="45"/>
      <c r="C11" s="45"/>
      <c r="D11" s="48"/>
      <c r="E11" s="44" t="s">
        <v>5</v>
      </c>
      <c r="F11" s="50" t="s">
        <v>6</v>
      </c>
      <c r="G11" s="51"/>
      <c r="H11" s="44" t="s">
        <v>9</v>
      </c>
      <c r="I11" s="44" t="s">
        <v>10</v>
      </c>
      <c r="J11" s="53" t="s">
        <v>11</v>
      </c>
      <c r="K11" s="3"/>
    </row>
    <row r="12" spans="1:14" ht="36.75" customHeight="1">
      <c r="A12" s="49"/>
      <c r="B12" s="46"/>
      <c r="C12" s="46"/>
      <c r="D12" s="49"/>
      <c r="E12" s="46"/>
      <c r="F12" s="28" t="s">
        <v>7</v>
      </c>
      <c r="G12" s="10" t="s">
        <v>8</v>
      </c>
      <c r="H12" s="49"/>
      <c r="I12" s="46"/>
      <c r="J12" s="53"/>
      <c r="K12" s="1"/>
      <c r="N12" s="3"/>
    </row>
    <row r="13" spans="1:14">
      <c r="A13" s="11">
        <v>1</v>
      </c>
      <c r="B13" s="11">
        <v>2</v>
      </c>
      <c r="C13" s="11">
        <v>3</v>
      </c>
      <c r="D13" s="11">
        <v>4</v>
      </c>
      <c r="E13" s="11">
        <v>5</v>
      </c>
      <c r="F13" s="11">
        <v>6</v>
      </c>
      <c r="G13" s="11">
        <v>7</v>
      </c>
      <c r="H13" s="11">
        <v>8</v>
      </c>
      <c r="I13" s="11">
        <v>9</v>
      </c>
      <c r="J13" s="11">
        <v>10</v>
      </c>
      <c r="K13" s="2"/>
    </row>
    <row r="14" spans="1:14" ht="15" customHeight="1">
      <c r="A14" s="39" t="s">
        <v>60</v>
      </c>
      <c r="B14" s="40"/>
      <c r="C14" s="40"/>
      <c r="D14" s="40"/>
      <c r="E14" s="40"/>
      <c r="F14" s="40"/>
      <c r="G14" s="40"/>
      <c r="H14" s="40"/>
      <c r="I14" s="40"/>
      <c r="J14" s="41"/>
    </row>
    <row r="15" spans="1:14" ht="26.25" customHeight="1">
      <c r="A15" s="16" t="s">
        <v>61</v>
      </c>
      <c r="B15" s="17" t="s">
        <v>16</v>
      </c>
      <c r="C15" s="18" t="s">
        <v>26</v>
      </c>
      <c r="D15" s="18" t="s">
        <v>24</v>
      </c>
      <c r="E15" s="19">
        <f>E16</f>
        <v>39.53</v>
      </c>
      <c r="F15" s="19">
        <f>F16</f>
        <v>0</v>
      </c>
      <c r="G15" s="19">
        <f>G16</f>
        <v>0</v>
      </c>
      <c r="H15" s="19">
        <f>H16</f>
        <v>0</v>
      </c>
      <c r="I15" s="19">
        <f>I16</f>
        <v>0</v>
      </c>
      <c r="J15" s="19">
        <f>E15+H15</f>
        <v>39.53</v>
      </c>
      <c r="K15" s="2"/>
    </row>
    <row r="16" spans="1:14" ht="39" customHeight="1">
      <c r="A16" s="20" t="s">
        <v>12</v>
      </c>
      <c r="B16" s="21" t="s">
        <v>17</v>
      </c>
      <c r="C16" s="22" t="s">
        <v>26</v>
      </c>
      <c r="D16" s="22" t="s">
        <v>24</v>
      </c>
      <c r="E16" s="23">
        <v>39.53</v>
      </c>
      <c r="F16" s="23">
        <v>0</v>
      </c>
      <c r="G16" s="23">
        <v>0</v>
      </c>
      <c r="H16" s="23">
        <v>0</v>
      </c>
      <c r="I16" s="23">
        <v>0</v>
      </c>
      <c r="J16" s="23">
        <f>E16+H16</f>
        <v>39.53</v>
      </c>
    </row>
    <row r="17" spans="1:11" ht="36" customHeight="1">
      <c r="A17" s="54" t="s">
        <v>30</v>
      </c>
      <c r="B17" s="55"/>
      <c r="C17" s="55"/>
      <c r="D17" s="55"/>
      <c r="E17" s="55"/>
      <c r="F17" s="55"/>
      <c r="G17" s="55"/>
      <c r="H17" s="55"/>
      <c r="I17" s="55"/>
      <c r="J17" s="56"/>
    </row>
    <row r="18" spans="1:11" ht="75" customHeight="1">
      <c r="A18" s="57" t="s">
        <v>50</v>
      </c>
      <c r="B18" s="58"/>
      <c r="C18" s="58"/>
      <c r="D18" s="58"/>
      <c r="E18" s="58"/>
      <c r="F18" s="58"/>
      <c r="G18" s="58"/>
      <c r="H18" s="58"/>
      <c r="I18" s="58"/>
      <c r="J18" s="59"/>
    </row>
    <row r="19" spans="1:11" ht="24.75" customHeight="1">
      <c r="A19" s="24" t="s">
        <v>62</v>
      </c>
      <c r="B19" s="25" t="s">
        <v>18</v>
      </c>
      <c r="C19" s="18" t="s">
        <v>26</v>
      </c>
      <c r="D19" s="18" t="s">
        <v>24</v>
      </c>
      <c r="E19" s="19">
        <f>E20</f>
        <v>1157.6500000000001</v>
      </c>
      <c r="F19" s="19">
        <f>F20</f>
        <v>0</v>
      </c>
      <c r="G19" s="19">
        <f>G20</f>
        <v>1039.3399999999999</v>
      </c>
      <c r="H19" s="19">
        <f>H20</f>
        <v>0</v>
      </c>
      <c r="I19" s="19">
        <f>I20</f>
        <v>0</v>
      </c>
      <c r="J19" s="19">
        <f>E19+H19</f>
        <v>1157.6500000000001</v>
      </c>
    </row>
    <row r="20" spans="1:11" ht="25.5" customHeight="1">
      <c r="A20" s="26" t="s">
        <v>13</v>
      </c>
      <c r="B20" s="21" t="s">
        <v>19</v>
      </c>
      <c r="C20" s="22" t="s">
        <v>26</v>
      </c>
      <c r="D20" s="22" t="s">
        <v>24</v>
      </c>
      <c r="E20" s="23">
        <v>1157.6500000000001</v>
      </c>
      <c r="F20" s="23">
        <v>0</v>
      </c>
      <c r="G20" s="23">
        <v>1039.3399999999999</v>
      </c>
      <c r="H20" s="23">
        <v>0</v>
      </c>
      <c r="I20" s="23">
        <v>0</v>
      </c>
      <c r="J20" s="23">
        <f>E20+H20</f>
        <v>1157.6500000000001</v>
      </c>
    </row>
    <row r="21" spans="1:11" ht="38.25" customHeight="1">
      <c r="A21" s="32" t="s">
        <v>32</v>
      </c>
      <c r="B21" s="36"/>
      <c r="C21" s="36"/>
      <c r="D21" s="36"/>
      <c r="E21" s="36"/>
      <c r="F21" s="36"/>
      <c r="G21" s="36"/>
      <c r="H21" s="36"/>
      <c r="I21" s="36"/>
      <c r="J21" s="37"/>
    </row>
    <row r="22" spans="1:11" ht="38.25" customHeight="1">
      <c r="A22" s="35" t="s">
        <v>55</v>
      </c>
      <c r="B22" s="33"/>
      <c r="C22" s="33"/>
      <c r="D22" s="33"/>
      <c r="E22" s="33"/>
      <c r="F22" s="33"/>
      <c r="G22" s="33"/>
      <c r="H22" s="33"/>
      <c r="I22" s="33"/>
      <c r="J22" s="34"/>
    </row>
    <row r="23" spans="1:11" ht="24.75" customHeight="1">
      <c r="A23" s="32" t="s">
        <v>33</v>
      </c>
      <c r="B23" s="36"/>
      <c r="C23" s="36"/>
      <c r="D23" s="36"/>
      <c r="E23" s="36"/>
      <c r="F23" s="36"/>
      <c r="G23" s="36"/>
      <c r="H23" s="36"/>
      <c r="I23" s="36"/>
      <c r="J23" s="37"/>
    </row>
    <row r="24" spans="1:11" ht="26.25" customHeight="1">
      <c r="A24" s="35" t="s">
        <v>31</v>
      </c>
      <c r="B24" s="33"/>
      <c r="C24" s="33"/>
      <c r="D24" s="33"/>
      <c r="E24" s="33"/>
      <c r="F24" s="33"/>
      <c r="G24" s="33"/>
      <c r="H24" s="33"/>
      <c r="I24" s="33"/>
      <c r="J24" s="34"/>
    </row>
    <row r="25" spans="1:11" ht="13.5" customHeight="1">
      <c r="A25" s="54" t="s">
        <v>34</v>
      </c>
      <c r="B25" s="55"/>
      <c r="C25" s="55"/>
      <c r="D25" s="55"/>
      <c r="E25" s="55"/>
      <c r="F25" s="55"/>
      <c r="G25" s="55"/>
      <c r="H25" s="55"/>
      <c r="I25" s="55"/>
      <c r="J25" s="56"/>
    </row>
    <row r="26" spans="1:11" ht="24" customHeight="1">
      <c r="A26" s="60" t="s">
        <v>56</v>
      </c>
      <c r="B26" s="33"/>
      <c r="C26" s="33"/>
      <c r="D26" s="33"/>
      <c r="E26" s="33"/>
      <c r="F26" s="33"/>
      <c r="G26" s="33"/>
      <c r="H26" s="33"/>
      <c r="I26" s="33"/>
      <c r="J26" s="34"/>
    </row>
    <row r="27" spans="1:11" ht="12.75" customHeight="1">
      <c r="A27" s="54" t="s">
        <v>35</v>
      </c>
      <c r="B27" s="55"/>
      <c r="C27" s="55"/>
      <c r="D27" s="55"/>
      <c r="E27" s="55"/>
      <c r="F27" s="55"/>
      <c r="G27" s="55"/>
      <c r="H27" s="55"/>
      <c r="I27" s="55"/>
      <c r="J27" s="56"/>
    </row>
    <row r="28" spans="1:11" ht="72" customHeight="1">
      <c r="A28" s="54" t="s">
        <v>51</v>
      </c>
      <c r="B28" s="33"/>
      <c r="C28" s="33"/>
      <c r="D28" s="33"/>
      <c r="E28" s="33"/>
      <c r="F28" s="33"/>
      <c r="G28" s="33"/>
      <c r="H28" s="33"/>
      <c r="I28" s="33"/>
      <c r="J28" s="34"/>
    </row>
    <row r="29" spans="1:11" ht="12.75" customHeight="1">
      <c r="A29" s="54" t="s">
        <v>36</v>
      </c>
      <c r="B29" s="55"/>
      <c r="C29" s="55"/>
      <c r="D29" s="55"/>
      <c r="E29" s="55"/>
      <c r="F29" s="55"/>
      <c r="G29" s="55"/>
      <c r="H29" s="55"/>
      <c r="I29" s="55"/>
      <c r="J29" s="56"/>
    </row>
    <row r="30" spans="1:11" ht="50.25" customHeight="1">
      <c r="A30" s="54" t="s">
        <v>46</v>
      </c>
      <c r="B30" s="33"/>
      <c r="C30" s="33"/>
      <c r="D30" s="33"/>
      <c r="E30" s="33"/>
      <c r="F30" s="33"/>
      <c r="G30" s="33"/>
      <c r="H30" s="33"/>
      <c r="I30" s="33"/>
      <c r="J30" s="34"/>
    </row>
    <row r="31" spans="1:11" ht="50.25" customHeight="1">
      <c r="A31" s="24" t="s">
        <v>63</v>
      </c>
      <c r="B31" s="25" t="s">
        <v>20</v>
      </c>
      <c r="C31" s="18" t="s">
        <v>26</v>
      </c>
      <c r="D31" s="18" t="s">
        <v>24</v>
      </c>
      <c r="E31" s="15">
        <f>E32+E35+E46</f>
        <v>2108.81</v>
      </c>
      <c r="F31" s="15">
        <f t="shared" ref="F31:I31" si="0">F32+F35+F46</f>
        <v>0</v>
      </c>
      <c r="G31" s="15">
        <f t="shared" si="0"/>
        <v>32.75</v>
      </c>
      <c r="H31" s="15">
        <f t="shared" si="0"/>
        <v>0</v>
      </c>
      <c r="I31" s="15">
        <f t="shared" si="0"/>
        <v>0</v>
      </c>
      <c r="J31" s="15">
        <f>E31+H31</f>
        <v>2108.81</v>
      </c>
    </row>
    <row r="32" spans="1:11" ht="48.75">
      <c r="A32" s="26" t="s">
        <v>14</v>
      </c>
      <c r="B32" s="21" t="s">
        <v>21</v>
      </c>
      <c r="C32" s="22" t="s">
        <v>26</v>
      </c>
      <c r="D32" s="22" t="s">
        <v>24</v>
      </c>
      <c r="E32" s="14">
        <v>72.790000000000006</v>
      </c>
      <c r="F32" s="14">
        <v>0</v>
      </c>
      <c r="G32" s="14">
        <v>0</v>
      </c>
      <c r="H32" s="14">
        <v>0</v>
      </c>
      <c r="I32" s="14">
        <v>0</v>
      </c>
      <c r="J32" s="14">
        <f>E32+H32</f>
        <v>72.790000000000006</v>
      </c>
      <c r="K32" s="12"/>
    </row>
    <row r="33" spans="1:10" ht="15" customHeight="1">
      <c r="A33" s="32" t="s">
        <v>37</v>
      </c>
      <c r="B33" s="36"/>
      <c r="C33" s="36"/>
      <c r="D33" s="36"/>
      <c r="E33" s="36"/>
      <c r="F33" s="36"/>
      <c r="G33" s="36"/>
      <c r="H33" s="36"/>
      <c r="I33" s="36"/>
      <c r="J33" s="37"/>
    </row>
    <row r="34" spans="1:10" ht="24.75" customHeight="1">
      <c r="A34" s="32" t="s">
        <v>52</v>
      </c>
      <c r="B34" s="33"/>
      <c r="C34" s="33"/>
      <c r="D34" s="33"/>
      <c r="E34" s="33"/>
      <c r="F34" s="33"/>
      <c r="G34" s="33"/>
      <c r="H34" s="33"/>
      <c r="I34" s="33"/>
      <c r="J34" s="34"/>
    </row>
    <row r="35" spans="1:10" ht="60.75">
      <c r="A35" s="13" t="s">
        <v>15</v>
      </c>
      <c r="B35" s="27" t="s">
        <v>22</v>
      </c>
      <c r="C35" s="22" t="s">
        <v>28</v>
      </c>
      <c r="D35" s="22" t="s">
        <v>29</v>
      </c>
      <c r="E35" s="14">
        <v>2001.55</v>
      </c>
      <c r="F35" s="14">
        <v>0</v>
      </c>
      <c r="G35" s="14">
        <v>0</v>
      </c>
      <c r="H35" s="14">
        <v>0</v>
      </c>
      <c r="I35" s="14">
        <v>0</v>
      </c>
      <c r="J35" s="14">
        <f>E35+H35</f>
        <v>2001.55</v>
      </c>
    </row>
    <row r="36" spans="1:10" ht="12.75" customHeight="1">
      <c r="A36" s="42" t="s">
        <v>39</v>
      </c>
      <c r="B36" s="42"/>
      <c r="C36" s="42"/>
      <c r="D36" s="42"/>
      <c r="E36" s="42"/>
      <c r="F36" s="42"/>
      <c r="G36" s="42"/>
      <c r="H36" s="42"/>
      <c r="I36" s="42"/>
      <c r="J36" s="42"/>
    </row>
    <row r="37" spans="1:10" ht="12" customHeight="1">
      <c r="A37" s="29" t="s">
        <v>53</v>
      </c>
      <c r="B37" s="30"/>
      <c r="C37" s="30"/>
      <c r="D37" s="30"/>
      <c r="E37" s="30"/>
      <c r="F37" s="30"/>
      <c r="G37" s="30"/>
      <c r="H37" s="30"/>
      <c r="I37" s="30"/>
      <c r="J37" s="31"/>
    </row>
    <row r="38" spans="1:10" ht="15" customHeight="1">
      <c r="A38" s="42" t="s">
        <v>40</v>
      </c>
      <c r="B38" s="42"/>
      <c r="C38" s="42"/>
      <c r="D38" s="42"/>
      <c r="E38" s="42"/>
      <c r="F38" s="42"/>
      <c r="G38" s="42"/>
      <c r="H38" s="42"/>
      <c r="I38" s="42"/>
      <c r="J38" s="42"/>
    </row>
    <row r="39" spans="1:10" ht="12" customHeight="1">
      <c r="A39" s="29" t="s">
        <v>47</v>
      </c>
      <c r="B39" s="30"/>
      <c r="C39" s="30"/>
      <c r="D39" s="30"/>
      <c r="E39" s="30"/>
      <c r="F39" s="30"/>
      <c r="G39" s="30"/>
      <c r="H39" s="30"/>
      <c r="I39" s="30"/>
      <c r="J39" s="31"/>
    </row>
    <row r="40" spans="1:10" ht="12" customHeight="1">
      <c r="A40" s="42" t="s">
        <v>41</v>
      </c>
      <c r="B40" s="42"/>
      <c r="C40" s="42"/>
      <c r="D40" s="42"/>
      <c r="E40" s="42"/>
      <c r="F40" s="42"/>
      <c r="G40" s="42"/>
      <c r="H40" s="42"/>
      <c r="I40" s="42"/>
      <c r="J40" s="42"/>
    </row>
    <row r="41" spans="1:10" ht="15" customHeight="1">
      <c r="A41" s="29" t="s">
        <v>54</v>
      </c>
      <c r="B41" s="30"/>
      <c r="C41" s="30"/>
      <c r="D41" s="30"/>
      <c r="E41" s="30"/>
      <c r="F41" s="30"/>
      <c r="G41" s="30"/>
      <c r="H41" s="30"/>
      <c r="I41" s="30"/>
      <c r="J41" s="31"/>
    </row>
    <row r="42" spans="1:10" ht="15" customHeight="1">
      <c r="A42" s="42" t="s">
        <v>42</v>
      </c>
      <c r="B42" s="42"/>
      <c r="C42" s="42"/>
      <c r="D42" s="42"/>
      <c r="E42" s="42"/>
      <c r="F42" s="42"/>
      <c r="G42" s="42"/>
      <c r="H42" s="42"/>
      <c r="I42" s="42"/>
      <c r="J42" s="42"/>
    </row>
    <row r="43" spans="1:10" ht="15" customHeight="1">
      <c r="A43" s="29" t="s">
        <v>48</v>
      </c>
      <c r="B43" s="30"/>
      <c r="C43" s="30"/>
      <c r="D43" s="30"/>
      <c r="E43" s="30"/>
      <c r="F43" s="30"/>
      <c r="G43" s="30"/>
      <c r="H43" s="30"/>
      <c r="I43" s="30"/>
      <c r="J43" s="31"/>
    </row>
    <row r="44" spans="1:10" ht="25.5" customHeight="1">
      <c r="A44" s="42" t="s">
        <v>43</v>
      </c>
      <c r="B44" s="42"/>
      <c r="C44" s="42"/>
      <c r="D44" s="42"/>
      <c r="E44" s="42"/>
      <c r="F44" s="42"/>
      <c r="G44" s="42"/>
      <c r="H44" s="42"/>
      <c r="I44" s="42"/>
      <c r="J44" s="42"/>
    </row>
    <row r="45" spans="1:10" ht="24.75" customHeight="1">
      <c r="A45" s="29" t="s">
        <v>38</v>
      </c>
      <c r="B45" s="30"/>
      <c r="C45" s="30"/>
      <c r="D45" s="30"/>
      <c r="E45" s="30"/>
      <c r="F45" s="30"/>
      <c r="G45" s="30"/>
      <c r="H45" s="30"/>
      <c r="I45" s="30"/>
      <c r="J45" s="31"/>
    </row>
    <row r="46" spans="1:10" ht="23.25" customHeight="1">
      <c r="A46" s="13" t="s">
        <v>27</v>
      </c>
      <c r="B46" s="27" t="s">
        <v>23</v>
      </c>
      <c r="C46" s="22" t="s">
        <v>26</v>
      </c>
      <c r="D46" s="22" t="s">
        <v>24</v>
      </c>
      <c r="E46" s="14">
        <v>34.47</v>
      </c>
      <c r="F46" s="14">
        <v>0</v>
      </c>
      <c r="G46" s="14">
        <v>32.75</v>
      </c>
      <c r="H46" s="14">
        <v>0</v>
      </c>
      <c r="I46" s="14">
        <v>0</v>
      </c>
      <c r="J46" s="14">
        <f>E46+H46</f>
        <v>34.47</v>
      </c>
    </row>
    <row r="47" spans="1:10" ht="13.5" customHeight="1">
      <c r="A47" s="61" t="s">
        <v>44</v>
      </c>
      <c r="B47" s="61"/>
      <c r="C47" s="61"/>
      <c r="D47" s="61"/>
      <c r="E47" s="61"/>
      <c r="F47" s="61"/>
      <c r="G47" s="61"/>
      <c r="H47" s="61"/>
      <c r="I47" s="61"/>
      <c r="J47" s="61"/>
    </row>
    <row r="48" spans="1:10" ht="15" customHeight="1">
      <c r="A48" s="54" t="s">
        <v>49</v>
      </c>
      <c r="B48" s="55"/>
      <c r="C48" s="55"/>
      <c r="D48" s="55"/>
      <c r="E48" s="55"/>
      <c r="F48" s="55"/>
      <c r="G48" s="55"/>
      <c r="H48" s="55"/>
      <c r="I48" s="55"/>
      <c r="J48" s="56"/>
    </row>
    <row r="49" spans="1:10" ht="15" customHeight="1">
      <c r="A49" s="43" t="s">
        <v>45</v>
      </c>
      <c r="B49" s="43"/>
      <c r="C49" s="43"/>
      <c r="D49" s="43"/>
      <c r="E49" s="43"/>
      <c r="F49" s="43"/>
      <c r="G49" s="43"/>
      <c r="H49" s="43"/>
      <c r="I49" s="43"/>
      <c r="J49" s="43"/>
    </row>
    <row r="50" spans="1:10" ht="15" customHeight="1">
      <c r="A50" s="32" t="s">
        <v>57</v>
      </c>
      <c r="B50" s="33"/>
      <c r="C50" s="33"/>
      <c r="D50" s="33"/>
      <c r="E50" s="33"/>
      <c r="F50" s="33"/>
      <c r="G50" s="33"/>
      <c r="H50" s="33"/>
      <c r="I50" s="33"/>
      <c r="J50" s="34"/>
    </row>
    <row r="52" spans="1:10">
      <c r="A52" s="38" t="s">
        <v>25</v>
      </c>
      <c r="B52" s="38"/>
      <c r="C52" s="38"/>
      <c r="D52" s="38"/>
      <c r="E52" s="38"/>
      <c r="F52" s="38"/>
      <c r="G52" s="38"/>
      <c r="H52" s="38"/>
      <c r="I52" s="38"/>
      <c r="J52" s="38"/>
    </row>
    <row r="54" spans="1:10">
      <c r="B54" s="5"/>
    </row>
    <row r="55" spans="1:10">
      <c r="B55" s="5"/>
    </row>
  </sheetData>
  <mergeCells count="41">
    <mergeCell ref="B2:J2"/>
    <mergeCell ref="A39:J39"/>
    <mergeCell ref="A47:J47"/>
    <mergeCell ref="A49:J49"/>
    <mergeCell ref="A27:J27"/>
    <mergeCell ref="A33:J33"/>
    <mergeCell ref="A38:J38"/>
    <mergeCell ref="A42:J42"/>
    <mergeCell ref="A17:J17"/>
    <mergeCell ref="A21:J21"/>
    <mergeCell ref="A18:J18"/>
    <mergeCell ref="A22:J22"/>
    <mergeCell ref="A24:J24"/>
    <mergeCell ref="A26:J26"/>
    <mergeCell ref="A28:J28"/>
    <mergeCell ref="A29:J29"/>
    <mergeCell ref="A41:J41"/>
    <mergeCell ref="A43:J43"/>
    <mergeCell ref="A45:J45"/>
    <mergeCell ref="A36:J36"/>
    <mergeCell ref="A30:J30"/>
    <mergeCell ref="A34:J34"/>
    <mergeCell ref="A37:J37"/>
    <mergeCell ref="A48:J48"/>
    <mergeCell ref="A50:J50"/>
    <mergeCell ref="A23:J23"/>
    <mergeCell ref="A25:J25"/>
    <mergeCell ref="B10:B12"/>
    <mergeCell ref="A10:A12"/>
    <mergeCell ref="F11:G11"/>
    <mergeCell ref="H11:H12"/>
    <mergeCell ref="I11:I12"/>
    <mergeCell ref="E10:J10"/>
    <mergeCell ref="E11:E12"/>
    <mergeCell ref="D10:D12"/>
    <mergeCell ref="C10:C12"/>
    <mergeCell ref="J11:J12"/>
    <mergeCell ref="A40:J40"/>
    <mergeCell ref="A14:J14"/>
    <mergeCell ref="A52:J52"/>
    <mergeCell ref="A44:J44"/>
  </mergeCells>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2019-11-25T12:50:17Z</cp:lastPrinted>
  <dcterms:created xsi:type="dcterms:W3CDTF">2018-05-04T12:53:21Z</dcterms:created>
  <dcterms:modified xsi:type="dcterms:W3CDTF">2019-12-09T12:33:19Z</dcterms:modified>
</cp:coreProperties>
</file>