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J16" i="1"/>
  <c r="J73" l="1"/>
  <c r="J56"/>
  <c r="J31"/>
  <c r="F15" l="1"/>
  <c r="G15"/>
  <c r="H15"/>
  <c r="I15"/>
  <c r="E15"/>
  <c r="J99"/>
  <c r="J102"/>
  <c r="F117" l="1"/>
  <c r="G117"/>
  <c r="H117"/>
  <c r="I117"/>
  <c r="E117"/>
  <c r="J129"/>
  <c r="J15" l="1"/>
  <c r="J106" l="1"/>
  <c r="J118"/>
  <c r="F105"/>
  <c r="G105"/>
  <c r="H105"/>
  <c r="I105"/>
  <c r="E105"/>
  <c r="J82"/>
  <c r="J105" l="1"/>
  <c r="J117"/>
</calcChain>
</file>

<file path=xl/sharedStrings.xml><?xml version="1.0" encoding="utf-8"?>
<sst xmlns="http://schemas.openxmlformats.org/spreadsheetml/2006/main" count="176" uniqueCount="154">
  <si>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</si>
  <si>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</si>
  <si>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</si>
  <si>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</si>
  <si>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</si>
  <si>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</si>
  <si>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</si>
  <si>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</si>
  <si>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</si>
  <si>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</si>
  <si>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</si>
  <si>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</si>
  <si>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</si>
  <si>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Основное мероприятие  "Обеспечение предоставления бесплатного дошкольного образования"</t>
  </si>
  <si>
    <t>Подпрограмма «Развитие  дошкольного, общего и дополнительного образования в  Ипатовском городском округе Ставропольского края»</t>
  </si>
  <si>
    <t>Основное мероприятие   "Обеспечение предоставления бесплатного общего образования детей"</t>
  </si>
  <si>
    <t>Основное мероприятие  "Организация отдыха детей и подростков в каникулярное время "</t>
  </si>
  <si>
    <t>Основное мероприятие "Обеспечение реализации  общепрограммных мероприятий "</t>
  </si>
  <si>
    <t>1.2.</t>
  </si>
  <si>
    <t>Подпрограмма «Пожарная безопасность образовательных организаций  Ипатовского городского округа Ставропольского края»</t>
  </si>
  <si>
    <t>Основное мероприятие  "Мероприятия по предотвращению  пожаров в зданиях образовательных организаций Ипатовского городского округа Ставропольского края"</t>
  </si>
  <si>
    <t>1.3.</t>
  </si>
  <si>
    <t>Подпрограмма   «Обеспечение реализации муниципальной программы "Развитие  образования в  Ипатовском городском округе Ставропольского края»</t>
  </si>
  <si>
    <t xml:space="preserve">Основное мероприятие  "Обеспечение деятельности по реализации муниципальной программы "Развитие  образования в Ипатовском городском округе Ставропольского края» </t>
  </si>
  <si>
    <t>Основное мероприятие   "Обеспечение предоставления бесплатного дополнительного образования детей"</t>
  </si>
  <si>
    <t>2.1.</t>
  </si>
  <si>
    <t>3.1.</t>
  </si>
  <si>
    <t>3.2.</t>
  </si>
  <si>
    <t>31.12.2019</t>
  </si>
  <si>
    <t>_______________________________________________</t>
  </si>
  <si>
    <t>01.01.2019</t>
  </si>
  <si>
    <t>Контрольное событие 1 :Расходы в рамках обеспечения деятельности дошкольных образовательных организаций администрации Ипатовского городского округа Ставропольского края, тыс.руб.</t>
  </si>
  <si>
    <t>Контрольное событие 2: Количество дошкольных образовательных организаций имеющих доступ к сети "Интернет", ед.</t>
  </si>
  <si>
    <t>Контрольное событие 3: Количество сотрудников образовательных организаций дошкольного образования,повысивших свою квалификацию, чел.</t>
  </si>
  <si>
    <t>Контрольное событие 4: Количество дошкольных 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</si>
  <si>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5: Количество граждан, получающих компенсацию части платы, взимаемой с родителей(законных представителей) за присмотр и уход за детьми, чел.</t>
  </si>
  <si>
    <t>Контрольное событие 6:  Количество педагогических работников дошкольных 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</si>
  <si>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7: Расходы, связанные с обеспечением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муниципальных общеобразовательных организациях" тыс.руб.</t>
  </si>
  <si>
    <t>Контрольное событие 1: Расходы на обеспечение деятельности (оказанием услуг) муниципальных учреждений,тыс. руб.</t>
  </si>
  <si>
    <t>Контрольное событие 2: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</si>
  <si>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  Количество детей из малообеспеченных и многодетных семей, детей – сирот, детей, находящихся в социально – опасном положении и в трудной жизненной ситуации,охваченным 2-разовым горячим питанием,чел.</t>
  </si>
  <si>
    <t>Контрольное событие 4: Доля лиц сдавших единый государственный экзамен по русскому языку и математике, в общей численности выпускников муниципальных общеобразовательных организаций, участвующих в едином государственном экзамене по предметам, %</t>
  </si>
  <si>
    <t>Контрольное событие 5: Количество общеобразовательных организаций, в которых созданы условия для развития информационного пространства, ед.</t>
  </si>
  <si>
    <t>Контрольное событие 6: Количество сотрудников общеобразовательных организаций, повысивших свою квалификацию, чел.</t>
  </si>
  <si>
    <t>Контрольное событие 7:  Количество общеобразовательных организаций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</si>
  <si>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8: Количество педагогических работников общеобразовательных организаций,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</si>
  <si>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Контрольное событие 9: Доля учащихся, обеспеченных бесплатными новогодними подарками, в общей численности обучающих общеобразовательных организациях. %</t>
  </si>
  <si>
    <t>Контрольное событие 10: Расходы связанные с обеспечением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организациях, руб.</t>
  </si>
  <si>
    <t>Контрольное событие 1:  Расходы, связанные с обеспечением деятельности (оказанием услуг) муниципальных образовательных организаций дополнительного образования,тыс. руб.</t>
  </si>
  <si>
    <t>Контрольное событие 2:  Общая площадь территорий летних оздоровительных лагерей дневного пребывания детей, подвергшихся акарицидным обработкам, м2.</t>
  </si>
  <si>
    <t>Контрольное событие 3: Общая численность обучающихся 5-11 классов, принявших участие в спортивных мероприятиях различного уровня, чел.</t>
  </si>
  <si>
    <t>Контрольное событие 4: Количество организаций дополнительного образования, в которых созданы условия для развития информационного пространства, ед.</t>
  </si>
  <si>
    <t>Контрольное событие 5: Количество сотрудников организаций дополнительного  образования, повысивших свою уровень на курсах различной типологии, чел.</t>
  </si>
  <si>
    <t>Контрольное событие 2: Количество детей и подростков,охваченным 2-разовым горячим питанием в летних оздоровительных лагерях дневного пребывания детей,чел.</t>
  </si>
  <si>
    <t>Контрольное событие 3: Количество граждан, получивших компенсацию части платы стоимости путевки в загородный центр для детей и подростков,чел.</t>
  </si>
  <si>
    <t>Контрольное событие 4: Количество летних оздоровительных организаций (загородный центр) в которых выполненена реконструкция, капитальный, текущий ремонта зданий (в т.ч.спортивных залов), сооружений и инженерных сетей, благоустройство территории, выполнен комплекс подготовительных мероприятий и изготовлена проектно-сметная документация, ед.</t>
  </si>
  <si>
    <t>Контрольное событие 1:   Количество обучающихся , принявших участие в спортивных и военно-спортивных мероприятиях, чел.</t>
  </si>
  <si>
    <t>Контрольное событие 2:  Количество выпускников, освоивших образовательные программы основного общего и среднего общего образования, получивших аттестат, чел.</t>
  </si>
  <si>
    <t xml:space="preserve">Контрольное событие 3: Количество обучающихся в общеобразовательных организациях , принявших участие в олимпиадах,слетах,конкурсах,конференциях, интеллектуальных состязаниях и др.,чел. </t>
  </si>
  <si>
    <t>Контрольное событие 4:  Количество единиц компьютерной техники, приобретенных образовательными организациями, ед.</t>
  </si>
  <si>
    <t>Контрольное событие 5: Количество педагогов, ставших победителями и призерами в краевых этапах конкурсов профессионального (педагогического) мастерства,чел.</t>
  </si>
  <si>
    <t>Контрольное событие 6: Количество сотрудников органа управления образованием, муниципальной методической службы образовательных организаций, повысивших свою квалификацию, чел.</t>
  </si>
  <si>
    <t>Контрольное событие 8: Удельный вес образовательных организаций, реализующих казачий компонент, в общей численности образовательных организаций, %.</t>
  </si>
  <si>
    <t>Контрольное событие 1: Расходы, связанные с обеспечением деятельности (оказанием услуг) летних оздоровительных организаций (загородного центра), руб.</t>
  </si>
  <si>
    <t>Контрольное событие 1: Количество образовательных организаций, в которых произведена обработка огнезащитным составом деревянных конструкций зданий, ед.</t>
  </si>
  <si>
    <t>Контрольное событие 2: Количество образовательных организаций, в которых произведено устройство, ремонт и испытание наружных эвакуационных и пожарных лестниц на зданиях, ед.</t>
  </si>
  <si>
    <t>Контрольное событие 3: Число образовательных организаций, в которых произведено приобретение, монтаж, ТО и ремонт средств охранно-пожарной автоматики и оповещения о  пожаре, приобретение, установка противопожарных дверей и иные противопожарные мероприятия,ед.</t>
  </si>
  <si>
    <t>Контрольное событие 4: Число образовательных организаций, в которых произведен, ремонт источников противопожарного водоснабжения в текущем году, ед.</t>
  </si>
  <si>
    <t>Контрольное событие 5: Число образовательных организаций, в которых произведен ремонт и замена электропроводки в текущем году,ед.</t>
  </si>
  <si>
    <t>Средства на  мероприятия по  ремонту источников противопожарного водоснабжения не предусмотрены программой в 2019 году.</t>
  </si>
  <si>
    <t>Средства на  мероприятия по  ремонту и  замене электропроводки не предусмотрены программой в 2019 году.</t>
  </si>
  <si>
    <t>Контрольное событие 1:  Обеспечение расходов, связанныхс обеспечением функций органов местного самоуправления, тыс.руб.</t>
  </si>
  <si>
    <t>Контрольное событие 2: Обеспечение расходов, связанных с выплатами заработной платы работникам органов местного самоуправления, тыс.руб.</t>
  </si>
  <si>
    <t xml:space="preserve">Контрольное событие 3:  Расходы направленные на обеспечение  деятельности (оказание услуг) муниципальных организаций,тыс.руб. </t>
  </si>
  <si>
    <t>Контрольное событие 5: Обеспечение расходов, связанных с осуществлением деятельности органом управления образования по опеке и попечительству, тыс.руб.</t>
  </si>
  <si>
    <t>Основное мероприятие  "Обеспечение деятельности по защите прав и законных интересов по опеке и попечительству"</t>
  </si>
  <si>
    <t>Контрольное событие 1:Обеспечение расходов на выплаты денежных средств опекунам (попечителям) на содержание ребенка, тыс.руб.</t>
  </si>
  <si>
    <t>Контрольное событие 2:  Обеспечение расходов на содержание детей-сирот и детей, оставшихся без попечения родителей, в приемных семьях, а также на вознаграждение, причитающееся приемным родителям,тыс.руб.</t>
  </si>
  <si>
    <t>Контрольное событие 3:  Обеспечение расходов, связанных с выплатой единовременного пособия усыновителям,тыс.руб.</t>
  </si>
  <si>
    <t>Основное мероприятие "Реализация регионального проекта "Успех каждого ребенка"</t>
  </si>
  <si>
    <t>В 27 дошкольных образовательных учреждениях обесечен доступ к сети интернет</t>
  </si>
  <si>
    <t>В 22 общеобразовательных организациях созданы условия для развития информационного пространства</t>
  </si>
  <si>
    <t>Контрольное событие 11: Доля отремонтированных кровель в общем количестве кровель, требующих капитального ремонта в муниципальных общеобразовательных организациях, %</t>
  </si>
  <si>
    <t>Мероприятия по введению и обеспечению деятельности казачьего компонента в образовательных организациях  Ипатовского городского округа Ставропольского края планируются на декабрь 2019 года. (1 учреждение- МБУ ДО ЦДО ИР СК)</t>
  </si>
  <si>
    <t xml:space="preserve">Контрольное событие: Количество обучающихся в общеобразовательных организациях , расположенных в сельской местности,занимающихся физической культурой и  спортом во внеурочное время, по каждому уровню общего образования за исключением дошкольного образования,чел. </t>
  </si>
  <si>
    <t>1.1.7.</t>
  </si>
  <si>
    <t>Основное мероприятие " Обеспечение деятельности центров образования цифрового и гуманитарного профилей"</t>
  </si>
  <si>
    <t>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в (МАУ ДО ДООЦ "Лесная сказка" Ипатовского района Ставропольского края) не планируется по причине отсутствия финансирования.</t>
  </si>
  <si>
    <t xml:space="preserve">По итогам учебного  2018-2019 гг. 235 обучающихся получили аттестаты о среднем общем образовании, из них 8 чел. получили аттестаты о среднем общем образовании с отличием и медали «За особые успехи в учении». Кроме того, 25 человек получили золотые (8 чел.) и серебряные (17 чел.) медали Ставропольского края «За особые успехи в обучении», 510 обучающихся получили аттестаты об основном общем образовании, из них 14 человек получили аттестаты об основном общем образовании с отличием.
</t>
  </si>
  <si>
    <t>В отчетном периоде 1 сотрудник органа управления образованием, методической службы образовательных организаций прошел переподготовку. Кассовое исполнение составило 2,82 тыс,руб., или 85,5% к годовому плану (3,30 тыс.руб).</t>
  </si>
  <si>
    <t>На обеспечение деятельности центров образования цифрового и гуманитарного профилей "Точка роста" в 3-х общеобразовательных организациях (МКОУ СОШ №5 п. Красочный, МКОУ СОШ №8 с. Тахта, МБОУ СОШ №9 с. Кевсала) запланированы средства на сумму 1112,30 тыс.руб, касса - 18,54 тыс.руб (1,7% от годового плана)</t>
  </si>
  <si>
    <t>Контрольное событие:Количество созданых центров образования цифрового и гуманитарного профилей, ед</t>
  </si>
  <si>
    <t>Контрольное событие 4: Расходы направленные на прочие мероприятия,тыс.руб.</t>
  </si>
  <si>
    <t>Расходы  в рамках обеспечения деятельности дошкольных образовательных организаций Ипатовского городского округа Ставропольского края в отчетном периоде осуществлялись в установленные  сроки и составили 67,72% к годовому плану (127 120,08 тыс.руб.) за счет средств всех уровней и 66,0%к плану (12430,10 тыс. руб). Денежные средства были направлены на выплату заработной платы работникам дошкольного образования, расходы на питание, работы и услуги за содержание имущества, приобретены игрушки.</t>
  </si>
  <si>
    <t>В отчетном периоде 12 сотрудников образовательных организаций дошкольного образования, повысили свою квалификацию. Выполнение годового плана (39,60 тыс.руб)  -58,6%,  потрачено 23,21тыс.руб.</t>
  </si>
  <si>
    <t>Проведен ремонт пищеблока в МБ ДОУ  д/с №6 "Сказка" г.Ипатово. Ремонт осуществлен в установленные сроки, денежные средства освоенны в полном объеме (1057,6 тыс. руб.)</t>
  </si>
  <si>
    <t xml:space="preserve">Количество получателей на отчетную дату- 1512 чел. Компенсация выплачивается своевременно. Кассовое исполнение за 9 месяцеве 2019 года -6757,19 тыс. руб., или 80,24 % к годовому плану. </t>
  </si>
  <si>
    <t>Мерами социальной поддержки педработников образовательных организаций, расположенных в сельской местности за 9 месяцев 2019 года воспользовались 112 человек. Денежные средства выплачиваются в установленные сроки,  кассовое исполнение -2 954,33 тыс.руб. по отношению к годовому плану (3 213,35 тыс.руб.)выполнение-  80,74%.</t>
  </si>
  <si>
    <t>На мероприятия, связанные  с расходами по обеспечению государственных гарантий реализации прав на получение бесплатного дошкольного образования в муниципальных  дошкольных образовательных организациях производится своевременное финансирование и выплата заработной платы педагогическим работникам из краевого бюджета. Кассовое исполнение за январь- сентябрь 2019г. составило 51305,88  тыс.руб. или 69,0 % к годовому плану (74420,31 тыс.руб.)</t>
  </si>
  <si>
    <t xml:space="preserve">Мероприятия, связанные с расходами по обеспечению деятельности (оказанием услуг) муниципальных образовательных организаций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за январь- сентябрь за счет всех уровней бюджетов составили 96604,33  тыс.руб., или 68,7% к годовому плану (140370,45 тыс.руб.). За счет средств участников программы- 7152,65 тыс. руб., или 65,4% к плану. </t>
  </si>
  <si>
    <t>На проведение акарицидных  (противоклещевых) обработок пришкольных лагерей освоено 235,43 тыс.руб. или 91,5% к годовому плану. Обработка проведена в 22 общеобразовательных организациях.</t>
  </si>
  <si>
    <t xml:space="preserve">5009 детей из малообеспеченных и многодетных семей, детей – сирот, детей, находящихся в социально – опасном положении и в трудной жизненной ситуации, охвачены 2-разовым горячим питанием. За январь- сентябрь 2019г. израсходовано из местного бюджета 2240,35 тыс. руб., выполнение 45,0% к годовому плану (5 023,64тыс.руб.)   </t>
  </si>
  <si>
    <t>В рамках мероприятия по проведению государственной (итоговой) аттестации (ЕГЭ, ГИА) кассовое исполнение  составило-337,57 (89,0% к годовому плану). Получили аттестаты о среднем общем образовании 235 выпускников (98,78% от общего числа выпускников), аттестат об основном общем образовании 516 человек (100,0%)</t>
  </si>
  <si>
    <t xml:space="preserve">За 9 месяцев 2019 года  120 сотрудников общеобразовательных организаций, повысили свою квалификацию. Освоено 139,29 тыс.руб. или 47,0% запланированных на 2019 год </t>
  </si>
  <si>
    <t>На выполнение реконструкций, капитального и текущего ремонта зданий, сооружений и инженерных сетей, благоустройство территории, выполнение комплекса подготовительных мероприятий и изготовление ПСД  запланированы расходы в размере 400,00 тыс.руб. Освоение денежных средств запланировано на 4 квартал 2019года.</t>
  </si>
  <si>
    <t>Меры социальной поддержки педработников сельских поселений  в размере 7294,67 тыс.руб. выплачены своевременно, процент освоения составил составил 78,51 %  к годовому плану (9291,27 тыс.руб) Количество получателей в отчетном периоде составило 350 чел.</t>
  </si>
  <si>
    <t xml:space="preserve">Обеспечение учащихся общеобразовательных организаций бесплатными новогодними подарками на отчетную дату не предусмотрено </t>
  </si>
  <si>
    <t>Проведен в установленные сроки капитальный ремонт кровли в СОШ №9 с. Кевсала за счет местного и краевого бюджета (5689,27 тыс.руб.) или 95,13% к плану</t>
  </si>
  <si>
    <t>Контрольное событие 12: Доля благоустроенных территорий в общем количестве территорий, требующих благоустройства в муниципальных общеобразовательных организациях, %</t>
  </si>
  <si>
    <t>Работы по благоустройству территории (асфальтированию) в МБОУ СОШ№6 г.Ипатово проведены в полном объеме и в установленные сроки. В МБОУ СОШ №1 г.Ипатово окончание работ планируется в  4 квартале 2019г.Касосовые расходы составили 4847,04 тыс. руб., или 36,0% к плану.</t>
  </si>
  <si>
    <t>Расходы связанные с обеспечением деятельности (оказанием услуг)муниципальных образовательных организаций дополнительного образования осуществляются  в установленные планом-графиком сроки, своевременно выплачивается заработная плата, оплачиваются коммунальные платежи и налоги, а также проводятся  работы и услуги по содержанию имущества. Кассовое исполнение за счет средств всех уровней бюджетов в отчетном периоде составило 31028,32 тыс.руб., или 72,02 % к годовому плану (43083,53 тыс.руб.), за счет средств участников программы- 14,03 тыс.руб (4,0% к плану)</t>
  </si>
  <si>
    <t>Проведена акарицидная (противоклещевая) обработка пришкольных лагерей (1 учреждение -МБУ ДО ЦДО ИР СК). Кассовое исполнение составило 5,04 тыс. руб.,или 22,2% к плану.</t>
  </si>
  <si>
    <t xml:space="preserve">В отчетном периоде текущего года количество обучающихся принявших участие в спортивных мероприятиях составило  1077 человека. В 13 краевых соревнованиях приняло участие 152 учащихся, в 22 районных мероприятиях- 1077 человек. Кассовое исполнения составило 174,28 тыс. руб., или 87,14 % к годовому плану ( 200,0 тыс.руб.). </t>
  </si>
  <si>
    <t>На мероприятия по информатизации системы образования запланировано 38,0 тыс.руб. Средства освоены в размере 19,0 тыс. руб , на 50,0% к годовому плану. Приобретен сертификат сервиса технической поддержки программного изделия ИАС "Аверс: Управление учреждением дополнительного образования"</t>
  </si>
  <si>
    <t xml:space="preserve"> В отчетном периоде 5 сотрудников организаций дополнительного образования  повысили свою квалификацию. Касоовое исполнение составило 6,3 тыс. руб., или 27,3% к годовому плану (23,1 тыс. руб.).</t>
  </si>
  <si>
    <t>Контрольное событие 6: Количество мероприятий, проведенных в рамках реализации инновационного социального проекта "Движение вверх", ед.</t>
  </si>
  <si>
    <t>Контрольное событие 7:  Количество педагогических работников организаций дополнительного образования, проживающих и работающих в сельских населенных пунктах, рабочих поселках (поселках городского типа) и получающих меры социальной поддержки по оплате жилых помещений, отопления и освещения, чел.</t>
  </si>
  <si>
    <t>Мерами социальной поддержки по оплате жилых помещений, отопления и освещения педагогическим работникам образовательных организаций, проживающим и работающим в сельских населенных пунктах, рабочих поселках (поселках городского типа) воспользовались 4 чел. Кассовое исполнение составило 153,43 тыс, руб, или 80,4 %  к годовому плану (190,91 тыс.руб ).</t>
  </si>
  <si>
    <t xml:space="preserve">Размер среднемесячной заработной платы педагогических работников муниципальных организаций дополнительного образования на 01.10.2019г. составил 23298,75 руб. </t>
  </si>
  <si>
    <t>Расходы на обеспечение деятельности (оказанием услуг) муниципальных учреждений за счет средств местного бюджета составили-1 520,0 тыс.руб., или 81,3% к годовому плану (1870,16), за счет средств участников программы- 5937,48 тыс. руб. (93,0% к плану). Денежные средства были направлены на выплату заработной платы, оплачены расходы за питание, коммунальные услуги, налоги, содержание имущества.</t>
  </si>
  <si>
    <t>Средства в сумме 4 330,45 тыс.руб. (99,96% к годовому плану) направленны на мероприятия по организации питания детей и подростков в лагерях дневного пребывания детей.</t>
  </si>
  <si>
    <t>Компенсацией родительской платы части стоимости путевки в загородный центр воспользовались 132 человека. Денежные средства в сумме 1 531,20 тыс.руб. освоены в полном объеме</t>
  </si>
  <si>
    <t>За январь- сентябрь 2019 г.проведено 4 мероприятия, в которых приняло участие 171 человек. На участие в организации и проведении муниципальных, межмуниципальных, региональных, межрегиональных, всероссийских спортивных и военно-спортивных соревнованиях и мероприятиях  израсходовано 139,92 тыс. руб. или 82,4% к годовому плану (169,80 тыс.руб.)</t>
  </si>
  <si>
    <t xml:space="preserve">Количество обучающихся общеобразовательных организаций, принявших участие в олимпиадах, слетах, конкурсах, конференциях, интеллектуальных состязаниях за отчетный период составило 439 чел. Кассовое исполнение составило 90,08 тыс. руб., или 90,08 % к годовому плану (100,0 тыс. руб.). (20 человек приняло участие в региональном этапе ВСОШ 2018 -2019, 35 человек человек в олимпиаде для дошкольников "Умка"). </t>
  </si>
  <si>
    <t>Денежные средства в сумме 159,23 тыс.руб., или 79,61 % годового плана( 200,00 тыс.руб) были направлены на приобретение сертификата сервиса технической поддержки програмного изделия ИАС "Аверс: Управление учреждением  образования."</t>
  </si>
  <si>
    <t>В районном этапе краевого конкурса "Воспитатель года" приняло участие 12 человек. Кассовое исполнение составило 24,2 тыс. руб., или 80,7 % к годовому плану (30,0 тыс. руб.)</t>
  </si>
  <si>
    <t>Контрольное событие 7:  Количество мероприятий, направленных на совершенствование прфессионализма педагогических и руководящих работников образовательных организаций и развитие интеллектуальных способностей обучающихся и воспитаников, ед.</t>
  </si>
  <si>
    <t xml:space="preserve">В отчетном периоде проведено 7 мероприятий, направленных на совершенствование профессионализма педагогических и руководящих работников образовательных организаций.Средства  освоены на 57,8 %  к годовому плану (57,08 тыс. руб). </t>
  </si>
  <si>
    <t>В 4 дошкольных  и 4 общеобразовательных учреждениях проведена  обработка огнезащитным составом деревянных конструкций  зданий, потрачено 269,07 тыс.руб., или 66,15% к годовому плану (406,74 тыс.руб.)</t>
  </si>
  <si>
    <t>На устройство, ремонт и испытание наружных эвакуационных и пожарных лестниц на зданиях предусмотренно 110,0 тыс. руб. Данное мероприятие проведено в 1 учреждении (МКОУ СОШ №17 с.Л.Дача). Кассовые расходы составили 20,0 тыс.руб. (18,18% к плану)</t>
  </si>
  <si>
    <t>За  отчетный период  в 45 образовательных организациях произведено приобретение, монтаж, ТО и ремонт средств охранно-пожарной автоматики и оповещения о пожаре. Кассовые расходы составили -1542,64 тыс. руб. (52,2  % к годовому плану-2956,34 тыс.руб.)</t>
  </si>
  <si>
    <t>Обеспечение расходов, связанных  с обеспечением функций органов местного самоуправления за 9 месяцев 2019г. составило 447,14 тыс. руб. или 55,0% к годовому плану (813,27 тыс.руб.)</t>
  </si>
  <si>
    <t>Расходы на выплаты по оплате труда работников органов местного самоуправления за январь- сентябрь 2019г.  составили 3312,17 тыс.руб., процент освоения к годовому плану -74,70.</t>
  </si>
  <si>
    <t>Расходы, связанные с обеспечением деятельности (оказанием услуг) муниципальных организаций производятся в соответствии с планом-графиком. Своевременно выплачивается заработная плата, оплачиваются коммунальные платежи и налоги, а также работы и услуги по содержанию имущества. Кассовое исполнение составило 6563,53 тыс.руб., или 69,6 % к годовому  плану (9432,29 тыс.руб.)</t>
  </si>
  <si>
    <t>Денежные средства в сумме 127,36 тыс. руб. предусмотренные напрочие мероприятия будут освоены в 4 квартале 2019 г.</t>
  </si>
  <si>
    <t xml:space="preserve">Своевременно проводятся расходы на организацию и осуществление деятельности по опеке и попечительству. Освоение средств краевого бюджета на отчетную дату составили 892,0 тыс.руб  или 71,3%  к годовому плану (1251,39 тыс.руб). </t>
  </si>
  <si>
    <t xml:space="preserve"> Выплаты денежных средств на содержание ребенка опекуну (попечителю) производятся в установленные сроки (годовой план -5806,99 тыс.руб.). Освоение краевых средств в отчетном периоде составило по отношению к годовому плану -55,1%, в денежном выражении  -3197,88 тыс.руб. Количество детей, находящихся под опекой (попечительством) за отчетный период -61 чел.; количество детей, находящихся в приемных семьях -36 чел.</t>
  </si>
  <si>
    <t>Выплаты на содержание детей-сирот и детей, оставшихся без попечительства родителей, в приемных семьях, а также на вознаграждение, причитающееся приемным родителям за 1 январь- сентябрь 2019 года составили 6863,94 тыс. руб., или 88,44% к годовому плану (7760,85 тыс.руб.). Выплаты осуществляются своевременно. В Ипатовском городском округе на конец отчетного периода числится 17 приемных семей, имеющих право на вознаграждение.</t>
  </si>
  <si>
    <t>Выплаты единовременного пособия усыновителям в отчетном периодеи 2019 года не производились. Освоение запланировано на 4 квартал 2019 года. План на 2019 год-150,00 тыс.руб.</t>
  </si>
  <si>
    <t>В отчетном периоде текущего года количество обучающихся в сельских общеобразовательных организациях, занимающихся физической культурой и спортом во внеурочное время составило 1790 человек, в том числе 1-4 кл.- 789 человек, 5-9 кл.- 833 человека, 10-11 кл.- 159 человек. В целях увеличения данного показателя проведены ремонтные работы в спортивном зале  МКОУ СОШ №16 а. М. Барханчак,  приобретен спортивный инвентрарь для МКОУ СОШ № 8 с. Тахта. Средства в размере 2 229,62 тыс.руб. освоены в полном объеме.</t>
  </si>
  <si>
    <t>Контрольное событие 8:   Размер среднемесячной заработной платы педагогических работников муниципальных образовательных организаций дополнительного образования, руб.</t>
  </si>
  <si>
    <t>В рамках мероприятий связанных с расходами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производится своевременное финансирование и выплата заработной платы педработникам за счет средств краевого бюджетов. За 9 месяцев 2019г. освоено 151480,261 тыс.руб., или 72,9 % годового  плана (207862,65 тыс.руб).</t>
  </si>
  <si>
    <t xml:space="preserve">В рамках реализации инновационного социального проекта "Движение вверх" в отчетном периоде проведено 82 мероприятия. Кассовые расходы за счет с редств местного бюджета составили 9,88 тыс. руб., или 2,5% к годовому плану, за счет Гранта из Фонда поддержки детей- 1034,6 тыс. руб. (51,73% к плану). Полное освоение денежных средств планируется до конца отчетного года. </t>
  </si>
  <si>
    <t>Мониторинг реализации Программы</t>
  </si>
  <si>
    <t>Отчетный период: январь- сентябрь 2019 года</t>
  </si>
  <si>
    <t>Наименование Программы: "Развитие образования в Ипатовском городском округе Ставропольского края"</t>
  </si>
  <si>
    <t>Ответственный исполнитель: отдел образования администрации Ипатовского городского округа Ставропольского края</t>
  </si>
  <si>
    <t xml:space="preserve"> Программа "Развитие образования в Ипатовском городском округе Ставропольского края" </t>
  </si>
  <si>
    <t>1.</t>
  </si>
  <si>
    <t>1.4.</t>
  </si>
  <si>
    <t>1.5.</t>
  </si>
  <si>
    <t>1.6.</t>
  </si>
  <si>
    <t>2.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</si>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</sst>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0" xfId="0" applyFill="1"/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4" fillId="0" borderId="4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0"/>
  <sheetViews>
    <sheetView tabSelected="1" topLeftCell="A22" workbookViewId="0">
      <selection activeCell="B9" sqref="B9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4">
      <c r="A2" s="74"/>
      <c r="B2" s="75" t="s">
        <v>143</v>
      </c>
      <c r="C2" s="75"/>
      <c r="D2" s="75"/>
      <c r="E2" s="75"/>
      <c r="F2" s="75"/>
      <c r="G2" s="75"/>
      <c r="H2" s="75"/>
      <c r="I2" s="75"/>
      <c r="J2" s="75"/>
    </row>
    <row r="3" spans="1:14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4">
      <c r="A4" s="74"/>
      <c r="B4" s="74" t="s">
        <v>145</v>
      </c>
      <c r="C4" s="74"/>
      <c r="D4" s="74"/>
      <c r="E4" s="74"/>
      <c r="F4" s="74"/>
      <c r="G4" s="74"/>
      <c r="H4" s="74"/>
      <c r="I4" s="74"/>
      <c r="J4" s="74"/>
    </row>
    <row r="5" spans="1:14">
      <c r="A5" s="74"/>
      <c r="B5" s="74"/>
      <c r="C5" s="74"/>
      <c r="D5" s="74"/>
      <c r="E5" s="74"/>
      <c r="F5" s="74"/>
      <c r="G5" s="74"/>
      <c r="H5" s="74"/>
      <c r="I5" s="74"/>
      <c r="J5" s="74"/>
    </row>
    <row r="6" spans="1:14">
      <c r="A6" s="74"/>
      <c r="B6" s="74" t="s">
        <v>144</v>
      </c>
      <c r="C6" s="74"/>
      <c r="D6" s="74"/>
      <c r="E6" s="74"/>
      <c r="F6" s="74"/>
      <c r="G6" s="74"/>
      <c r="H6" s="74"/>
      <c r="I6" s="74"/>
      <c r="J6" s="74"/>
    </row>
    <row r="7" spans="1:14" ht="11.25" customHeight="1">
      <c r="A7" s="6"/>
      <c r="B7" s="6"/>
      <c r="C7" s="6"/>
      <c r="D7" s="6"/>
      <c r="E7" s="7"/>
      <c r="F7" s="7"/>
      <c r="G7" s="7"/>
      <c r="H7" s="7"/>
      <c r="I7" s="7"/>
      <c r="J7" s="7"/>
    </row>
    <row r="8" spans="1:14" ht="12" customHeight="1">
      <c r="A8" s="8"/>
      <c r="B8" s="8" t="s">
        <v>146</v>
      </c>
      <c r="C8" s="8"/>
      <c r="D8" s="8"/>
      <c r="E8" s="9"/>
      <c r="F8" s="7"/>
      <c r="G8" s="7"/>
      <c r="H8" s="9"/>
      <c r="I8" s="9"/>
      <c r="J8" s="9"/>
      <c r="K8" s="4"/>
    </row>
    <row r="9" spans="1:14">
      <c r="A9" s="6"/>
      <c r="B9" s="6"/>
      <c r="C9" s="6"/>
      <c r="D9" s="6"/>
      <c r="E9" s="6"/>
      <c r="F9" s="8"/>
      <c r="G9" s="6"/>
      <c r="H9" s="6"/>
      <c r="I9" s="6"/>
      <c r="J9" s="6"/>
    </row>
    <row r="10" spans="1:14">
      <c r="A10" s="59" t="s">
        <v>1</v>
      </c>
      <c r="B10" s="56" t="s">
        <v>0</v>
      </c>
      <c r="C10" s="56" t="s">
        <v>2</v>
      </c>
      <c r="D10" s="56" t="s">
        <v>3</v>
      </c>
      <c r="E10" s="62" t="s">
        <v>4</v>
      </c>
      <c r="F10" s="64"/>
      <c r="G10" s="64"/>
      <c r="H10" s="64"/>
      <c r="I10" s="64"/>
      <c r="J10" s="63"/>
    </row>
    <row r="11" spans="1:14" ht="104.25" customHeight="1">
      <c r="A11" s="60"/>
      <c r="B11" s="57"/>
      <c r="C11" s="57"/>
      <c r="D11" s="60"/>
      <c r="E11" s="56" t="s">
        <v>5</v>
      </c>
      <c r="F11" s="62" t="s">
        <v>6</v>
      </c>
      <c r="G11" s="63"/>
      <c r="H11" s="56" t="s">
        <v>9</v>
      </c>
      <c r="I11" s="56" t="s">
        <v>10</v>
      </c>
      <c r="J11" s="65" t="s">
        <v>11</v>
      </c>
      <c r="K11" s="3"/>
    </row>
    <row r="12" spans="1:14" ht="36.75" customHeight="1">
      <c r="A12" s="61"/>
      <c r="B12" s="58"/>
      <c r="C12" s="58"/>
      <c r="D12" s="61"/>
      <c r="E12" s="58"/>
      <c r="F12" s="24" t="s">
        <v>7</v>
      </c>
      <c r="G12" s="10" t="s">
        <v>8</v>
      </c>
      <c r="H12" s="61"/>
      <c r="I12" s="58"/>
      <c r="J12" s="65"/>
      <c r="K12" s="1"/>
      <c r="N12" s="3"/>
    </row>
    <row r="13" spans="1:14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2"/>
    </row>
    <row r="14" spans="1:14">
      <c r="A14" s="53" t="s">
        <v>147</v>
      </c>
      <c r="B14" s="54"/>
      <c r="C14" s="54"/>
      <c r="D14" s="54"/>
      <c r="E14" s="54"/>
      <c r="F14" s="54"/>
      <c r="G14" s="54"/>
      <c r="H14" s="54"/>
      <c r="I14" s="54"/>
      <c r="J14" s="55"/>
      <c r="K14" s="2"/>
    </row>
    <row r="15" spans="1:14" ht="36.75" customHeight="1">
      <c r="A15" s="30" t="s">
        <v>148</v>
      </c>
      <c r="B15" s="20" t="s">
        <v>14</v>
      </c>
      <c r="C15" s="31">
        <v>43466</v>
      </c>
      <c r="D15" s="31">
        <v>43830</v>
      </c>
      <c r="E15" s="32">
        <f>E16+E31+E56+E73+E82+E102+E99</f>
        <v>459428.53</v>
      </c>
      <c r="F15" s="32">
        <f>F16+F31+F56+F73+F82+F102+F99</f>
        <v>0</v>
      </c>
      <c r="G15" s="32">
        <f>G16+G31+G56+G73+G82+G102+G99</f>
        <v>230223.59999999998</v>
      </c>
      <c r="H15" s="32">
        <f>H16+H31+H56+H73+H82+H102+H99</f>
        <v>21277.66</v>
      </c>
      <c r="I15" s="32">
        <f>I16+I31+I56+I73+I82+I102+I99</f>
        <v>0</v>
      </c>
      <c r="J15" s="32">
        <f>E15+H15</f>
        <v>480706.19</v>
      </c>
      <c r="K15" s="1"/>
    </row>
    <row r="16" spans="1:14" ht="24.75" customHeight="1">
      <c r="A16" s="13" t="s">
        <v>12</v>
      </c>
      <c r="B16" s="19" t="s">
        <v>13</v>
      </c>
      <c r="C16" s="14" t="s">
        <v>30</v>
      </c>
      <c r="D16" s="14" t="s">
        <v>28</v>
      </c>
      <c r="E16" s="18">
        <v>147826.12</v>
      </c>
      <c r="F16" s="18">
        <v>0</v>
      </c>
      <c r="G16" s="18">
        <v>60657.4</v>
      </c>
      <c r="H16" s="18">
        <v>8173.5</v>
      </c>
      <c r="I16" s="18">
        <v>0</v>
      </c>
      <c r="J16" s="27">
        <f>E16+H16</f>
        <v>155999.62</v>
      </c>
    </row>
    <row r="17" spans="1:10" ht="25.5" customHeight="1">
      <c r="A17" s="69" t="s">
        <v>31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ht="38.25" customHeight="1">
      <c r="A18" s="69" t="s">
        <v>93</v>
      </c>
      <c r="B18" s="35"/>
      <c r="C18" s="35"/>
      <c r="D18" s="35"/>
      <c r="E18" s="35"/>
      <c r="F18" s="35"/>
      <c r="G18" s="35"/>
      <c r="H18" s="35"/>
      <c r="I18" s="35"/>
      <c r="J18" s="36"/>
    </row>
    <row r="19" spans="1:10" ht="13.5" customHeight="1">
      <c r="A19" s="41" t="s">
        <v>32</v>
      </c>
      <c r="B19" s="70"/>
      <c r="C19" s="70"/>
      <c r="D19" s="70"/>
      <c r="E19" s="70"/>
      <c r="F19" s="70"/>
      <c r="G19" s="70"/>
      <c r="H19" s="70"/>
      <c r="I19" s="70"/>
      <c r="J19" s="71"/>
    </row>
    <row r="20" spans="1:10" ht="13.5" customHeight="1">
      <c r="A20" s="41" t="s">
        <v>80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ht="14.25" customHeight="1">
      <c r="A21" s="41" t="s">
        <v>33</v>
      </c>
      <c r="B21" s="70"/>
      <c r="C21" s="70"/>
      <c r="D21" s="70"/>
      <c r="E21" s="70"/>
      <c r="F21" s="70"/>
      <c r="G21" s="70"/>
      <c r="H21" s="70"/>
      <c r="I21" s="70"/>
      <c r="J21" s="71"/>
    </row>
    <row r="22" spans="1:10" ht="27" customHeight="1">
      <c r="A22" s="41" t="s">
        <v>94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ht="25.5" customHeight="1">
      <c r="A23" s="41" t="s">
        <v>34</v>
      </c>
      <c r="B23" s="72"/>
      <c r="C23" s="72"/>
      <c r="D23" s="72"/>
      <c r="E23" s="72"/>
      <c r="F23" s="72"/>
      <c r="G23" s="72"/>
      <c r="H23" s="72"/>
      <c r="I23" s="72"/>
      <c r="J23" s="73"/>
    </row>
    <row r="24" spans="1:10" ht="13.5" customHeight="1">
      <c r="A24" s="52" t="s">
        <v>95</v>
      </c>
      <c r="B24" s="42"/>
      <c r="C24" s="42"/>
      <c r="D24" s="42"/>
      <c r="E24" s="42"/>
      <c r="F24" s="42"/>
      <c r="G24" s="42"/>
      <c r="H24" s="42"/>
      <c r="I24" s="42"/>
      <c r="J24" s="43"/>
    </row>
    <row r="25" spans="1:10" ht="15.75" customHeight="1">
      <c r="A25" s="34" t="s">
        <v>35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ht="24.75" customHeight="1">
      <c r="A26" s="34" t="s">
        <v>96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25.5" customHeight="1">
      <c r="A27" s="34" t="s">
        <v>36</v>
      </c>
      <c r="B27" s="45"/>
      <c r="C27" s="45"/>
      <c r="D27" s="45"/>
      <c r="E27" s="45"/>
      <c r="F27" s="45"/>
      <c r="G27" s="45"/>
      <c r="H27" s="45"/>
      <c r="I27" s="45"/>
      <c r="J27" s="46"/>
    </row>
    <row r="28" spans="1:10" ht="25.5" customHeight="1">
      <c r="A28" s="34" t="s">
        <v>97</v>
      </c>
      <c r="B28" s="35"/>
      <c r="C28" s="35"/>
      <c r="D28" s="35"/>
      <c r="E28" s="35"/>
      <c r="F28" s="35"/>
      <c r="G28" s="35"/>
      <c r="H28" s="35"/>
      <c r="I28" s="35"/>
      <c r="J28" s="36"/>
    </row>
    <row r="29" spans="1:10" ht="24.75" customHeight="1">
      <c r="A29" s="34" t="s">
        <v>37</v>
      </c>
      <c r="B29" s="45"/>
      <c r="C29" s="45"/>
      <c r="D29" s="45"/>
      <c r="E29" s="45"/>
      <c r="F29" s="45"/>
      <c r="G29" s="45"/>
      <c r="H29" s="45"/>
      <c r="I29" s="45"/>
      <c r="J29" s="46"/>
    </row>
    <row r="30" spans="1:10" ht="38.25" customHeight="1">
      <c r="A30" s="34" t="s">
        <v>98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0" ht="25.5" customHeight="1">
      <c r="A31" s="13" t="s">
        <v>18</v>
      </c>
      <c r="B31" s="23" t="s">
        <v>15</v>
      </c>
      <c r="C31" s="14" t="s">
        <v>30</v>
      </c>
      <c r="D31" s="14" t="s">
        <v>28</v>
      </c>
      <c r="E31" s="15">
        <v>268868.23</v>
      </c>
      <c r="F31" s="15">
        <v>0</v>
      </c>
      <c r="G31" s="15">
        <v>167309.35999999999</v>
      </c>
      <c r="H31" s="15">
        <v>7152.65</v>
      </c>
      <c r="I31" s="15">
        <v>0</v>
      </c>
      <c r="J31" s="27">
        <f>E31+H31</f>
        <v>276020.88</v>
      </c>
    </row>
    <row r="32" spans="1:10" ht="12.75" customHeight="1">
      <c r="A32" s="34" t="s">
        <v>38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0" ht="51" customHeight="1">
      <c r="A33" s="34" t="s">
        <v>99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0" ht="15" customHeight="1">
      <c r="A34" s="34" t="s">
        <v>39</v>
      </c>
      <c r="B34" s="45"/>
      <c r="C34" s="45"/>
      <c r="D34" s="45"/>
      <c r="E34" s="45"/>
      <c r="F34" s="45"/>
      <c r="G34" s="45"/>
      <c r="H34" s="45"/>
      <c r="I34" s="45"/>
      <c r="J34" s="46"/>
    </row>
    <row r="35" spans="1:10" ht="27" customHeight="1">
      <c r="A35" s="34" t="s">
        <v>100</v>
      </c>
      <c r="B35" s="35"/>
      <c r="C35" s="35"/>
      <c r="D35" s="35"/>
      <c r="E35" s="35"/>
      <c r="F35" s="35"/>
      <c r="G35" s="35"/>
      <c r="H35" s="35"/>
      <c r="I35" s="35"/>
      <c r="J35" s="36"/>
    </row>
    <row r="36" spans="1:10" ht="25.5" customHeight="1">
      <c r="A36" s="34" t="s">
        <v>40</v>
      </c>
      <c r="B36" s="45"/>
      <c r="C36" s="45"/>
      <c r="D36" s="45"/>
      <c r="E36" s="45"/>
      <c r="F36" s="45"/>
      <c r="G36" s="45"/>
      <c r="H36" s="45"/>
      <c r="I36" s="45"/>
      <c r="J36" s="46"/>
    </row>
    <row r="37" spans="1:10" ht="25.5" customHeight="1">
      <c r="A37" s="44" t="s">
        <v>101</v>
      </c>
      <c r="B37" s="35"/>
      <c r="C37" s="35"/>
      <c r="D37" s="35"/>
      <c r="E37" s="35"/>
      <c r="F37" s="35"/>
      <c r="G37" s="35"/>
      <c r="H37" s="35"/>
      <c r="I37" s="35"/>
      <c r="J37" s="36"/>
    </row>
    <row r="38" spans="1:10" ht="25.5" customHeight="1">
      <c r="A38" s="34" t="s">
        <v>41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0" ht="24.75" customHeight="1">
      <c r="A39" s="34" t="s">
        <v>102</v>
      </c>
      <c r="B39" s="35"/>
      <c r="C39" s="35"/>
      <c r="D39" s="35"/>
      <c r="E39" s="35"/>
      <c r="F39" s="35"/>
      <c r="G39" s="35"/>
      <c r="H39" s="35"/>
      <c r="I39" s="35"/>
      <c r="J39" s="36"/>
    </row>
    <row r="40" spans="1:10" ht="14.25" customHeight="1">
      <c r="A40" s="34" t="s">
        <v>42</v>
      </c>
      <c r="B40" s="45"/>
      <c r="C40" s="45"/>
      <c r="D40" s="45"/>
      <c r="E40" s="45"/>
      <c r="F40" s="45"/>
      <c r="G40" s="45"/>
      <c r="H40" s="45"/>
      <c r="I40" s="45"/>
      <c r="J40" s="46"/>
    </row>
    <row r="41" spans="1:10" ht="14.25" customHeight="1">
      <c r="A41" s="34" t="s">
        <v>81</v>
      </c>
      <c r="B41" s="35"/>
      <c r="C41" s="35"/>
      <c r="D41" s="35"/>
      <c r="E41" s="35"/>
      <c r="F41" s="35"/>
      <c r="G41" s="35"/>
      <c r="H41" s="35"/>
      <c r="I41" s="35"/>
      <c r="J41" s="36"/>
    </row>
    <row r="42" spans="1:10" ht="13.5" customHeight="1">
      <c r="A42" s="34" t="s">
        <v>43</v>
      </c>
      <c r="B42" s="45"/>
      <c r="C42" s="45"/>
      <c r="D42" s="45"/>
      <c r="E42" s="45"/>
      <c r="F42" s="45"/>
      <c r="G42" s="45"/>
      <c r="H42" s="45"/>
      <c r="I42" s="45"/>
      <c r="J42" s="46"/>
    </row>
    <row r="43" spans="1:10" ht="14.25" customHeight="1">
      <c r="A43" s="34" t="s">
        <v>103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0" ht="27" customHeight="1">
      <c r="A44" s="34" t="s">
        <v>44</v>
      </c>
      <c r="B44" s="45"/>
      <c r="C44" s="45"/>
      <c r="D44" s="45"/>
      <c r="E44" s="45"/>
      <c r="F44" s="45"/>
      <c r="G44" s="45"/>
      <c r="H44" s="45"/>
      <c r="I44" s="45"/>
      <c r="J44" s="46"/>
    </row>
    <row r="45" spans="1:10" ht="27" customHeight="1">
      <c r="A45" s="44" t="s">
        <v>104</v>
      </c>
      <c r="B45" s="35"/>
      <c r="C45" s="35"/>
      <c r="D45" s="35"/>
      <c r="E45" s="35"/>
      <c r="F45" s="35"/>
      <c r="G45" s="35"/>
      <c r="H45" s="35"/>
      <c r="I45" s="35"/>
      <c r="J45" s="36"/>
    </row>
    <row r="46" spans="1:10" ht="24" customHeight="1">
      <c r="A46" s="34" t="s">
        <v>45</v>
      </c>
      <c r="B46" s="45"/>
      <c r="C46" s="45"/>
      <c r="D46" s="45"/>
      <c r="E46" s="45"/>
      <c r="F46" s="45"/>
      <c r="G46" s="45"/>
      <c r="H46" s="45"/>
      <c r="I46" s="45"/>
      <c r="J46" s="46"/>
    </row>
    <row r="47" spans="1:10" ht="25.5" customHeight="1">
      <c r="A47" s="34" t="s">
        <v>105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0" ht="15" customHeight="1">
      <c r="A48" s="34" t="s">
        <v>46</v>
      </c>
      <c r="B48" s="45"/>
      <c r="C48" s="45"/>
      <c r="D48" s="45"/>
      <c r="E48" s="45"/>
      <c r="F48" s="45"/>
      <c r="G48" s="45"/>
      <c r="H48" s="45"/>
      <c r="I48" s="45"/>
      <c r="J48" s="46"/>
    </row>
    <row r="49" spans="1:10" ht="13.5" customHeight="1">
      <c r="A49" s="34" t="s">
        <v>106</v>
      </c>
      <c r="B49" s="35"/>
      <c r="C49" s="35"/>
      <c r="D49" s="35"/>
      <c r="E49" s="35"/>
      <c r="F49" s="35"/>
      <c r="G49" s="35"/>
      <c r="H49" s="35"/>
      <c r="I49" s="35"/>
      <c r="J49" s="36"/>
    </row>
    <row r="50" spans="1:10" ht="36" customHeight="1">
      <c r="A50" s="34" t="s">
        <v>47</v>
      </c>
      <c r="B50" s="45"/>
      <c r="C50" s="45"/>
      <c r="D50" s="45"/>
      <c r="E50" s="45"/>
      <c r="F50" s="45"/>
      <c r="G50" s="45"/>
      <c r="H50" s="45"/>
      <c r="I50" s="45"/>
      <c r="J50" s="46"/>
    </row>
    <row r="51" spans="1:10" ht="39.75" customHeight="1">
      <c r="A51" s="44" t="s">
        <v>141</v>
      </c>
      <c r="B51" s="35"/>
      <c r="C51" s="35"/>
      <c r="D51" s="35"/>
      <c r="E51" s="35"/>
      <c r="F51" s="35"/>
      <c r="G51" s="35"/>
      <c r="H51" s="35"/>
      <c r="I51" s="35"/>
      <c r="J51" s="36"/>
    </row>
    <row r="52" spans="1:10" ht="15.75" customHeight="1">
      <c r="A52" s="34" t="s">
        <v>82</v>
      </c>
      <c r="B52" s="45"/>
      <c r="C52" s="45"/>
      <c r="D52" s="45"/>
      <c r="E52" s="45"/>
      <c r="F52" s="45"/>
      <c r="G52" s="45"/>
      <c r="H52" s="45"/>
      <c r="I52" s="45"/>
      <c r="J52" s="46"/>
    </row>
    <row r="53" spans="1:10" ht="14.25" customHeight="1">
      <c r="A53" s="34" t="s">
        <v>107</v>
      </c>
      <c r="B53" s="35"/>
      <c r="C53" s="35"/>
      <c r="D53" s="35"/>
      <c r="E53" s="35"/>
      <c r="F53" s="35"/>
      <c r="G53" s="35"/>
      <c r="H53" s="35"/>
      <c r="I53" s="35"/>
      <c r="J53" s="36"/>
    </row>
    <row r="54" spans="1:10" ht="14.25" customHeight="1">
      <c r="A54" s="34" t="s">
        <v>108</v>
      </c>
      <c r="B54" s="45"/>
      <c r="C54" s="45"/>
      <c r="D54" s="45"/>
      <c r="E54" s="45"/>
      <c r="F54" s="45"/>
      <c r="G54" s="45"/>
      <c r="H54" s="45"/>
      <c r="I54" s="45"/>
      <c r="J54" s="46"/>
    </row>
    <row r="55" spans="1:10" ht="24.75" customHeight="1">
      <c r="A55" s="34" t="s">
        <v>109</v>
      </c>
      <c r="B55" s="35"/>
      <c r="C55" s="35"/>
      <c r="D55" s="35"/>
      <c r="E55" s="35"/>
      <c r="F55" s="35"/>
      <c r="G55" s="35"/>
      <c r="H55" s="35"/>
      <c r="I55" s="35"/>
      <c r="J55" s="36"/>
    </row>
    <row r="56" spans="1:10" ht="26.25" customHeight="1">
      <c r="A56" s="13" t="s">
        <v>21</v>
      </c>
      <c r="B56" s="28" t="s">
        <v>24</v>
      </c>
      <c r="C56" s="14" t="s">
        <v>30</v>
      </c>
      <c r="D56" s="14" t="s">
        <v>28</v>
      </c>
      <c r="E56" s="15">
        <v>32430.84</v>
      </c>
      <c r="F56" s="15">
        <v>0</v>
      </c>
      <c r="G56" s="15">
        <v>153.43</v>
      </c>
      <c r="H56" s="15">
        <v>14.03</v>
      </c>
      <c r="I56" s="15">
        <v>0</v>
      </c>
      <c r="J56" s="27">
        <f>E56+H56</f>
        <v>32444.87</v>
      </c>
    </row>
    <row r="57" spans="1:10" ht="14.25" customHeight="1">
      <c r="A57" s="34" t="s">
        <v>48</v>
      </c>
      <c r="B57" s="45"/>
      <c r="C57" s="45"/>
      <c r="D57" s="45"/>
      <c r="E57" s="45"/>
      <c r="F57" s="45"/>
      <c r="G57" s="45"/>
      <c r="H57" s="45"/>
      <c r="I57" s="45"/>
      <c r="J57" s="46"/>
    </row>
    <row r="58" spans="1:10" ht="49.5" customHeight="1">
      <c r="A58" s="44" t="s">
        <v>110</v>
      </c>
      <c r="B58" s="35"/>
      <c r="C58" s="35"/>
      <c r="D58" s="35"/>
      <c r="E58" s="35"/>
      <c r="F58" s="35"/>
      <c r="G58" s="35"/>
      <c r="H58" s="35"/>
      <c r="I58" s="35"/>
      <c r="J58" s="36"/>
    </row>
    <row r="59" spans="1:10" ht="12.75" customHeight="1">
      <c r="A59" s="34" t="s">
        <v>49</v>
      </c>
      <c r="B59" s="45"/>
      <c r="C59" s="45"/>
      <c r="D59" s="45"/>
      <c r="E59" s="45"/>
      <c r="F59" s="45"/>
      <c r="G59" s="45"/>
      <c r="H59" s="45"/>
      <c r="I59" s="45"/>
      <c r="J59" s="46"/>
    </row>
    <row r="60" spans="1:10" ht="12.75" customHeight="1">
      <c r="A60" s="34" t="s">
        <v>111</v>
      </c>
      <c r="B60" s="35"/>
      <c r="C60" s="35"/>
      <c r="D60" s="35"/>
      <c r="E60" s="35"/>
      <c r="F60" s="35"/>
      <c r="G60" s="35"/>
      <c r="H60" s="35"/>
      <c r="I60" s="35"/>
      <c r="J60" s="36"/>
    </row>
    <row r="61" spans="1:10" ht="15" customHeight="1">
      <c r="A61" s="34" t="s">
        <v>50</v>
      </c>
      <c r="B61" s="45"/>
      <c r="C61" s="45"/>
      <c r="D61" s="45"/>
      <c r="E61" s="45"/>
      <c r="F61" s="45"/>
      <c r="G61" s="45"/>
      <c r="H61" s="45"/>
      <c r="I61" s="45"/>
      <c r="J61" s="46"/>
    </row>
    <row r="62" spans="1:10" ht="24" customHeight="1">
      <c r="A62" s="34" t="s">
        <v>112</v>
      </c>
      <c r="B62" s="35"/>
      <c r="C62" s="35"/>
      <c r="D62" s="35"/>
      <c r="E62" s="35"/>
      <c r="F62" s="35"/>
      <c r="G62" s="35"/>
      <c r="H62" s="35"/>
      <c r="I62" s="35"/>
      <c r="J62" s="36"/>
    </row>
    <row r="63" spans="1:10" ht="15.75" customHeight="1">
      <c r="A63" s="34" t="s">
        <v>51</v>
      </c>
      <c r="B63" s="45"/>
      <c r="C63" s="45"/>
      <c r="D63" s="45"/>
      <c r="E63" s="45"/>
      <c r="F63" s="45"/>
      <c r="G63" s="45"/>
      <c r="H63" s="45"/>
      <c r="I63" s="45"/>
      <c r="J63" s="46"/>
    </row>
    <row r="64" spans="1:10" ht="26.25" customHeight="1">
      <c r="A64" s="34" t="s">
        <v>113</v>
      </c>
      <c r="B64" s="35"/>
      <c r="C64" s="35"/>
      <c r="D64" s="35"/>
      <c r="E64" s="35"/>
      <c r="F64" s="35"/>
      <c r="G64" s="35"/>
      <c r="H64" s="35"/>
      <c r="I64" s="35"/>
      <c r="J64" s="36"/>
    </row>
    <row r="65" spans="1:10" ht="14.25" customHeight="1">
      <c r="A65" s="34" t="s">
        <v>52</v>
      </c>
      <c r="B65" s="45"/>
      <c r="C65" s="45"/>
      <c r="D65" s="45"/>
      <c r="E65" s="45"/>
      <c r="F65" s="45"/>
      <c r="G65" s="45"/>
      <c r="H65" s="45"/>
      <c r="I65" s="45"/>
      <c r="J65" s="46"/>
    </row>
    <row r="66" spans="1:10" ht="25.5" customHeight="1">
      <c r="A66" s="34" t="s">
        <v>114</v>
      </c>
      <c r="B66" s="35"/>
      <c r="C66" s="35"/>
      <c r="D66" s="35"/>
      <c r="E66" s="35"/>
      <c r="F66" s="35"/>
      <c r="G66" s="35"/>
      <c r="H66" s="35"/>
      <c r="I66" s="35"/>
      <c r="J66" s="36"/>
    </row>
    <row r="67" spans="1:10" ht="12.75" customHeight="1">
      <c r="A67" s="34" t="s">
        <v>115</v>
      </c>
      <c r="B67" s="45"/>
      <c r="C67" s="45"/>
      <c r="D67" s="45"/>
      <c r="E67" s="45"/>
      <c r="F67" s="45"/>
      <c r="G67" s="45"/>
      <c r="H67" s="45"/>
      <c r="I67" s="45"/>
      <c r="J67" s="46"/>
    </row>
    <row r="68" spans="1:10" ht="39" customHeight="1">
      <c r="A68" s="34" t="s">
        <v>142</v>
      </c>
      <c r="B68" s="35"/>
      <c r="C68" s="35"/>
      <c r="D68" s="35"/>
      <c r="E68" s="35"/>
      <c r="F68" s="35"/>
      <c r="G68" s="35"/>
      <c r="H68" s="35"/>
      <c r="I68" s="35"/>
      <c r="J68" s="36"/>
    </row>
    <row r="69" spans="1:10" ht="25.5" customHeight="1">
      <c r="A69" s="34" t="s">
        <v>116</v>
      </c>
      <c r="B69" s="45"/>
      <c r="C69" s="45"/>
      <c r="D69" s="45"/>
      <c r="E69" s="45"/>
      <c r="F69" s="45"/>
      <c r="G69" s="45"/>
      <c r="H69" s="45"/>
      <c r="I69" s="45"/>
      <c r="J69" s="46"/>
    </row>
    <row r="70" spans="1:10" ht="28.5" customHeight="1">
      <c r="A70" s="34" t="s">
        <v>117</v>
      </c>
      <c r="B70" s="35"/>
      <c r="C70" s="35"/>
      <c r="D70" s="35"/>
      <c r="E70" s="35"/>
      <c r="F70" s="35"/>
      <c r="G70" s="35"/>
      <c r="H70" s="35"/>
      <c r="I70" s="35"/>
      <c r="J70" s="36"/>
    </row>
    <row r="71" spans="1:10" ht="15" customHeight="1">
      <c r="A71" s="34" t="s">
        <v>140</v>
      </c>
      <c r="B71" s="45"/>
      <c r="C71" s="45"/>
      <c r="D71" s="45"/>
      <c r="E71" s="45"/>
      <c r="F71" s="45"/>
      <c r="G71" s="45"/>
      <c r="H71" s="45"/>
      <c r="I71" s="45"/>
      <c r="J71" s="46"/>
    </row>
    <row r="72" spans="1:10" ht="15" customHeight="1">
      <c r="A72" s="34" t="s">
        <v>118</v>
      </c>
      <c r="B72" s="35"/>
      <c r="C72" s="35"/>
      <c r="D72" s="35"/>
      <c r="E72" s="35"/>
      <c r="F72" s="35"/>
      <c r="G72" s="35"/>
      <c r="H72" s="35"/>
      <c r="I72" s="35"/>
      <c r="J72" s="36"/>
    </row>
    <row r="73" spans="1:10" ht="24.75" customHeight="1">
      <c r="A73" s="13" t="s">
        <v>149</v>
      </c>
      <c r="B73" s="19" t="s">
        <v>16</v>
      </c>
      <c r="C73" s="14" t="s">
        <v>30</v>
      </c>
      <c r="D73" s="14" t="s">
        <v>28</v>
      </c>
      <c r="E73" s="15">
        <v>7381.65</v>
      </c>
      <c r="F73" s="15">
        <v>0</v>
      </c>
      <c r="G73" s="15">
        <v>0</v>
      </c>
      <c r="H73" s="15">
        <v>5937.48</v>
      </c>
      <c r="I73" s="15">
        <v>0</v>
      </c>
      <c r="J73" s="15">
        <f>E73+H73</f>
        <v>13319.13</v>
      </c>
    </row>
    <row r="74" spans="1:10" ht="15" customHeight="1">
      <c r="A74" s="34" t="s">
        <v>63</v>
      </c>
      <c r="B74" s="47"/>
      <c r="C74" s="47"/>
      <c r="D74" s="47"/>
      <c r="E74" s="47"/>
      <c r="F74" s="47"/>
      <c r="G74" s="47"/>
      <c r="H74" s="47"/>
      <c r="I74" s="47"/>
      <c r="J74" s="48"/>
    </row>
    <row r="75" spans="1:10" ht="38.25" customHeight="1">
      <c r="A75" s="34" t="s">
        <v>119</v>
      </c>
      <c r="B75" s="37"/>
      <c r="C75" s="37"/>
      <c r="D75" s="37"/>
      <c r="E75" s="37"/>
      <c r="F75" s="37"/>
      <c r="G75" s="37"/>
      <c r="H75" s="37"/>
      <c r="I75" s="37"/>
      <c r="J75" s="38"/>
    </row>
    <row r="76" spans="1:10" ht="14.25" customHeight="1">
      <c r="A76" s="34" t="s">
        <v>53</v>
      </c>
      <c r="B76" s="47"/>
      <c r="C76" s="47"/>
      <c r="D76" s="47"/>
      <c r="E76" s="47"/>
      <c r="F76" s="47"/>
      <c r="G76" s="47"/>
      <c r="H76" s="47"/>
      <c r="I76" s="47"/>
      <c r="J76" s="48"/>
    </row>
    <row r="77" spans="1:10" ht="14.25" customHeight="1">
      <c r="A77" s="34" t="s">
        <v>120</v>
      </c>
      <c r="B77" s="37"/>
      <c r="C77" s="37"/>
      <c r="D77" s="37"/>
      <c r="E77" s="37"/>
      <c r="F77" s="37"/>
      <c r="G77" s="37"/>
      <c r="H77" s="37"/>
      <c r="I77" s="37"/>
      <c r="J77" s="38"/>
    </row>
    <row r="78" spans="1:10" ht="14.25" customHeight="1">
      <c r="A78" s="34" t="s">
        <v>54</v>
      </c>
      <c r="B78" s="47"/>
      <c r="C78" s="47"/>
      <c r="D78" s="47"/>
      <c r="E78" s="47"/>
      <c r="F78" s="47"/>
      <c r="G78" s="47"/>
      <c r="H78" s="47"/>
      <c r="I78" s="47"/>
      <c r="J78" s="48"/>
    </row>
    <row r="79" spans="1:10" ht="12" customHeight="1">
      <c r="A79" s="34" t="s">
        <v>121</v>
      </c>
      <c r="B79" s="37"/>
      <c r="C79" s="37"/>
      <c r="D79" s="37"/>
      <c r="E79" s="37"/>
      <c r="F79" s="37"/>
      <c r="G79" s="37"/>
      <c r="H79" s="37"/>
      <c r="I79" s="37"/>
      <c r="J79" s="38"/>
    </row>
    <row r="80" spans="1:10" ht="35.25" customHeight="1">
      <c r="A80" s="34" t="s">
        <v>55</v>
      </c>
      <c r="B80" s="47"/>
      <c r="C80" s="47"/>
      <c r="D80" s="47"/>
      <c r="E80" s="47"/>
      <c r="F80" s="47"/>
      <c r="G80" s="47"/>
      <c r="H80" s="47"/>
      <c r="I80" s="47"/>
      <c r="J80" s="48"/>
    </row>
    <row r="81" spans="1:14" ht="27" customHeight="1">
      <c r="A81" s="44" t="s">
        <v>87</v>
      </c>
      <c r="B81" s="37"/>
      <c r="C81" s="37"/>
      <c r="D81" s="37"/>
      <c r="E81" s="37"/>
      <c r="F81" s="37"/>
      <c r="G81" s="37"/>
      <c r="H81" s="37"/>
      <c r="I81" s="37"/>
      <c r="J81" s="38"/>
    </row>
    <row r="82" spans="1:14" ht="26.25" customHeight="1">
      <c r="A82" s="13" t="s">
        <v>150</v>
      </c>
      <c r="B82" s="29" t="s">
        <v>17</v>
      </c>
      <c r="C82" s="14" t="s">
        <v>30</v>
      </c>
      <c r="D82" s="14" t="s">
        <v>28</v>
      </c>
      <c r="E82" s="15">
        <v>673.53</v>
      </c>
      <c r="F82" s="15">
        <v>0</v>
      </c>
      <c r="G82" s="15">
        <v>0</v>
      </c>
      <c r="H82" s="15">
        <v>0</v>
      </c>
      <c r="I82" s="15">
        <v>0</v>
      </c>
      <c r="J82" s="15">
        <f>E82+I82</f>
        <v>673.53</v>
      </c>
      <c r="N82" s="12"/>
    </row>
    <row r="83" spans="1:14" ht="13.5" customHeight="1">
      <c r="A83" s="34" t="s">
        <v>56</v>
      </c>
      <c r="B83" s="47"/>
      <c r="C83" s="47"/>
      <c r="D83" s="47"/>
      <c r="E83" s="47"/>
      <c r="F83" s="47"/>
      <c r="G83" s="47"/>
      <c r="H83" s="47"/>
      <c r="I83" s="47"/>
      <c r="J83" s="48"/>
    </row>
    <row r="84" spans="1:14" ht="25.5" customHeight="1">
      <c r="A84" s="44" t="s">
        <v>122</v>
      </c>
      <c r="B84" s="37"/>
      <c r="C84" s="37"/>
      <c r="D84" s="37"/>
      <c r="E84" s="37"/>
      <c r="F84" s="37"/>
      <c r="G84" s="37"/>
      <c r="H84" s="37"/>
      <c r="I84" s="37"/>
      <c r="J84" s="38"/>
    </row>
    <row r="85" spans="1:14" ht="15.75" customHeight="1">
      <c r="A85" s="34" t="s">
        <v>57</v>
      </c>
      <c r="B85" s="47"/>
      <c r="C85" s="47"/>
      <c r="D85" s="47"/>
      <c r="E85" s="47"/>
      <c r="F85" s="47"/>
      <c r="G85" s="47"/>
      <c r="H85" s="47"/>
      <c r="I85" s="47"/>
      <c r="J85" s="48"/>
    </row>
    <row r="86" spans="1:14" ht="36.75" customHeight="1">
      <c r="A86" s="34" t="s">
        <v>88</v>
      </c>
      <c r="B86" s="37"/>
      <c r="C86" s="37"/>
      <c r="D86" s="37"/>
      <c r="E86" s="37"/>
      <c r="F86" s="37"/>
      <c r="G86" s="37"/>
      <c r="H86" s="37"/>
      <c r="I86" s="37"/>
      <c r="J86" s="38"/>
    </row>
    <row r="87" spans="1:14" ht="25.5" customHeight="1">
      <c r="A87" s="34" t="s">
        <v>58</v>
      </c>
      <c r="B87" s="47"/>
      <c r="C87" s="47"/>
      <c r="D87" s="47"/>
      <c r="E87" s="47"/>
      <c r="F87" s="47"/>
      <c r="G87" s="47"/>
      <c r="H87" s="47"/>
      <c r="I87" s="47"/>
      <c r="J87" s="48"/>
    </row>
    <row r="88" spans="1:14" ht="38.25" customHeight="1">
      <c r="A88" s="44" t="s">
        <v>123</v>
      </c>
      <c r="B88" s="37"/>
      <c r="C88" s="37"/>
      <c r="D88" s="37"/>
      <c r="E88" s="37"/>
      <c r="F88" s="37"/>
      <c r="G88" s="37"/>
      <c r="H88" s="37"/>
      <c r="I88" s="37"/>
      <c r="J88" s="38"/>
    </row>
    <row r="89" spans="1:14" ht="13.5" customHeight="1">
      <c r="A89" s="34" t="s">
        <v>59</v>
      </c>
      <c r="B89" s="47"/>
      <c r="C89" s="47"/>
      <c r="D89" s="47"/>
      <c r="E89" s="47"/>
      <c r="F89" s="47"/>
      <c r="G89" s="47"/>
      <c r="H89" s="47"/>
      <c r="I89" s="47"/>
      <c r="J89" s="48"/>
    </row>
    <row r="90" spans="1:14" ht="24.75" customHeight="1">
      <c r="A90" s="34" t="s">
        <v>124</v>
      </c>
      <c r="B90" s="49"/>
      <c r="C90" s="49"/>
      <c r="D90" s="49"/>
      <c r="E90" s="49"/>
      <c r="F90" s="49"/>
      <c r="G90" s="49"/>
      <c r="H90" s="49"/>
      <c r="I90" s="49"/>
      <c r="J90" s="50"/>
    </row>
    <row r="91" spans="1:14" ht="12" customHeight="1">
      <c r="A91" s="34" t="s">
        <v>60</v>
      </c>
      <c r="B91" s="47"/>
      <c r="C91" s="47"/>
      <c r="D91" s="47"/>
      <c r="E91" s="47"/>
      <c r="F91" s="47"/>
      <c r="G91" s="47"/>
      <c r="H91" s="47"/>
      <c r="I91" s="47"/>
      <c r="J91" s="48"/>
    </row>
    <row r="92" spans="1:14" ht="12.75" customHeight="1">
      <c r="A92" s="34" t="s">
        <v>125</v>
      </c>
      <c r="B92" s="37"/>
      <c r="C92" s="37"/>
      <c r="D92" s="37"/>
      <c r="E92" s="37"/>
      <c r="F92" s="37"/>
      <c r="G92" s="37"/>
      <c r="H92" s="37"/>
      <c r="I92" s="37"/>
      <c r="J92" s="38"/>
    </row>
    <row r="93" spans="1:14" ht="24.75" customHeight="1">
      <c r="A93" s="34" t="s">
        <v>61</v>
      </c>
      <c r="B93" s="47"/>
      <c r="C93" s="47"/>
      <c r="D93" s="47"/>
      <c r="E93" s="47"/>
      <c r="F93" s="47"/>
      <c r="G93" s="47"/>
      <c r="H93" s="47"/>
      <c r="I93" s="47"/>
      <c r="J93" s="48"/>
      <c r="N93" s="12"/>
    </row>
    <row r="94" spans="1:14" ht="24.75" customHeight="1">
      <c r="A94" s="34" t="s">
        <v>89</v>
      </c>
      <c r="B94" s="37"/>
      <c r="C94" s="37"/>
      <c r="D94" s="37"/>
      <c r="E94" s="37"/>
      <c r="F94" s="37"/>
      <c r="G94" s="37"/>
      <c r="H94" s="37"/>
      <c r="I94" s="37"/>
      <c r="J94" s="38"/>
    </row>
    <row r="95" spans="1:14" ht="24.75" customHeight="1">
      <c r="A95" s="34" t="s">
        <v>126</v>
      </c>
      <c r="B95" s="47"/>
      <c r="C95" s="47"/>
      <c r="D95" s="47"/>
      <c r="E95" s="47"/>
      <c r="F95" s="47"/>
      <c r="G95" s="47"/>
      <c r="H95" s="47"/>
      <c r="I95" s="47"/>
      <c r="J95" s="48"/>
    </row>
    <row r="96" spans="1:14" ht="24.75" customHeight="1">
      <c r="A96" s="34" t="s">
        <v>127</v>
      </c>
      <c r="B96" s="37"/>
      <c r="C96" s="37"/>
      <c r="D96" s="37"/>
      <c r="E96" s="37"/>
      <c r="F96" s="37"/>
      <c r="G96" s="37"/>
      <c r="H96" s="37"/>
      <c r="I96" s="37"/>
      <c r="J96" s="38"/>
    </row>
    <row r="97" spans="1:10" ht="12.75" customHeight="1">
      <c r="A97" s="34" t="s">
        <v>62</v>
      </c>
      <c r="B97" s="47"/>
      <c r="C97" s="47"/>
      <c r="D97" s="47"/>
      <c r="E97" s="47"/>
      <c r="F97" s="47"/>
      <c r="G97" s="47"/>
      <c r="H97" s="47"/>
      <c r="I97" s="47"/>
      <c r="J97" s="48"/>
    </row>
    <row r="98" spans="1:10" ht="24.75" customHeight="1">
      <c r="A98" s="34" t="s">
        <v>83</v>
      </c>
      <c r="B98" s="37"/>
      <c r="C98" s="37"/>
      <c r="D98" s="37"/>
      <c r="E98" s="37"/>
      <c r="F98" s="37"/>
      <c r="G98" s="37"/>
      <c r="H98" s="37"/>
      <c r="I98" s="37"/>
      <c r="J98" s="38"/>
    </row>
    <row r="99" spans="1:10" ht="27" customHeight="1">
      <c r="A99" s="33" t="s">
        <v>151</v>
      </c>
      <c r="B99" s="25" t="s">
        <v>86</v>
      </c>
      <c r="C99" s="14" t="s">
        <v>30</v>
      </c>
      <c r="D99" s="14" t="s">
        <v>28</v>
      </c>
      <c r="E99" s="15">
        <v>18.54</v>
      </c>
      <c r="F99" s="15">
        <v>0</v>
      </c>
      <c r="G99" s="15">
        <v>0</v>
      </c>
      <c r="H99" s="15">
        <v>0</v>
      </c>
      <c r="I99" s="15">
        <v>0</v>
      </c>
      <c r="J99" s="15">
        <f>E99+I99</f>
        <v>18.54</v>
      </c>
    </row>
    <row r="100" spans="1:10" ht="15" customHeight="1">
      <c r="A100" s="34" t="s">
        <v>91</v>
      </c>
      <c r="B100" s="39"/>
      <c r="C100" s="39"/>
      <c r="D100" s="39"/>
      <c r="E100" s="39"/>
      <c r="F100" s="39"/>
      <c r="G100" s="39"/>
      <c r="H100" s="39"/>
      <c r="I100" s="39"/>
      <c r="J100" s="40"/>
    </row>
    <row r="101" spans="1:10" ht="27" customHeight="1">
      <c r="A101" s="66" t="s">
        <v>90</v>
      </c>
      <c r="B101" s="67"/>
      <c r="C101" s="67"/>
      <c r="D101" s="67"/>
      <c r="E101" s="67"/>
      <c r="F101" s="67"/>
      <c r="G101" s="67"/>
      <c r="H101" s="67"/>
      <c r="I101" s="67"/>
      <c r="J101" s="68"/>
    </row>
    <row r="102" spans="1:10" ht="24.75" customHeight="1">
      <c r="A102" s="13" t="s">
        <v>85</v>
      </c>
      <c r="B102" s="29" t="s">
        <v>79</v>
      </c>
      <c r="C102" s="14" t="s">
        <v>30</v>
      </c>
      <c r="D102" s="14" t="s">
        <v>28</v>
      </c>
      <c r="E102" s="15">
        <v>2229.62</v>
      </c>
      <c r="F102" s="15">
        <v>0</v>
      </c>
      <c r="G102" s="15">
        <v>2103.41</v>
      </c>
      <c r="H102" s="15">
        <v>0</v>
      </c>
      <c r="I102" s="15">
        <v>0</v>
      </c>
      <c r="J102" s="15">
        <f>E102+I102</f>
        <v>2229.62</v>
      </c>
    </row>
    <row r="103" spans="1:10" ht="25.5" customHeight="1">
      <c r="A103" s="34" t="s">
        <v>84</v>
      </c>
      <c r="B103" s="45"/>
      <c r="C103" s="45"/>
      <c r="D103" s="45"/>
      <c r="E103" s="45"/>
      <c r="F103" s="45"/>
      <c r="G103" s="45"/>
      <c r="H103" s="45"/>
      <c r="I103" s="45"/>
      <c r="J103" s="46"/>
    </row>
    <row r="104" spans="1:10" ht="35.25" customHeight="1">
      <c r="A104" s="34" t="s">
        <v>139</v>
      </c>
      <c r="B104" s="37"/>
      <c r="C104" s="37"/>
      <c r="D104" s="37"/>
      <c r="E104" s="37"/>
      <c r="F104" s="37"/>
      <c r="G104" s="37"/>
      <c r="H104" s="37"/>
      <c r="I104" s="37"/>
      <c r="J104" s="38"/>
    </row>
    <row r="105" spans="1:10" ht="36.75" customHeight="1">
      <c r="A105" s="21" t="s">
        <v>152</v>
      </c>
      <c r="B105" s="20" t="s">
        <v>19</v>
      </c>
      <c r="C105" s="16" t="s">
        <v>30</v>
      </c>
      <c r="D105" s="16" t="s">
        <v>28</v>
      </c>
      <c r="E105" s="17">
        <f>E106</f>
        <v>1831.72</v>
      </c>
      <c r="F105" s="17">
        <f t="shared" ref="F105:I105" si="0">F106</f>
        <v>0</v>
      </c>
      <c r="G105" s="17">
        <f t="shared" si="0"/>
        <v>0</v>
      </c>
      <c r="H105" s="17">
        <f t="shared" si="0"/>
        <v>0</v>
      </c>
      <c r="I105" s="17">
        <f t="shared" si="0"/>
        <v>0</v>
      </c>
      <c r="J105" s="17">
        <f>E105+G105</f>
        <v>1831.72</v>
      </c>
    </row>
    <row r="106" spans="1:10" ht="36">
      <c r="A106" s="13" t="s">
        <v>25</v>
      </c>
      <c r="B106" s="19" t="s">
        <v>20</v>
      </c>
      <c r="C106" s="14" t="s">
        <v>30</v>
      </c>
      <c r="D106" s="14" t="s">
        <v>28</v>
      </c>
      <c r="E106" s="15">
        <v>1831.72</v>
      </c>
      <c r="F106" s="15">
        <v>0</v>
      </c>
      <c r="G106" s="15">
        <v>0</v>
      </c>
      <c r="H106" s="15">
        <v>0</v>
      </c>
      <c r="I106" s="15">
        <v>0</v>
      </c>
      <c r="J106" s="15">
        <f>E106+H106</f>
        <v>1831.72</v>
      </c>
    </row>
    <row r="107" spans="1:10" ht="12.75" customHeight="1">
      <c r="A107" s="34" t="s">
        <v>64</v>
      </c>
      <c r="B107" s="47"/>
      <c r="C107" s="47"/>
      <c r="D107" s="47"/>
      <c r="E107" s="47"/>
      <c r="F107" s="47"/>
      <c r="G107" s="47"/>
      <c r="H107" s="47"/>
      <c r="I107" s="47"/>
      <c r="J107" s="48"/>
    </row>
    <row r="108" spans="1:10" ht="24.75" customHeight="1">
      <c r="A108" s="34" t="s">
        <v>128</v>
      </c>
      <c r="B108" s="37"/>
      <c r="C108" s="37"/>
      <c r="D108" s="37"/>
      <c r="E108" s="37"/>
      <c r="F108" s="37"/>
      <c r="G108" s="37"/>
      <c r="H108" s="37"/>
      <c r="I108" s="37"/>
      <c r="J108" s="38"/>
    </row>
    <row r="109" spans="1:10" ht="11.25" customHeight="1">
      <c r="A109" s="34" t="s">
        <v>65</v>
      </c>
      <c r="B109" s="47"/>
      <c r="C109" s="47"/>
      <c r="D109" s="47"/>
      <c r="E109" s="47"/>
      <c r="F109" s="47"/>
      <c r="G109" s="47"/>
      <c r="H109" s="47"/>
      <c r="I109" s="47"/>
      <c r="J109" s="48"/>
    </row>
    <row r="110" spans="1:10" ht="24.75" customHeight="1">
      <c r="A110" s="34" t="s">
        <v>129</v>
      </c>
      <c r="B110" s="37"/>
      <c r="C110" s="37"/>
      <c r="D110" s="37"/>
      <c r="E110" s="37"/>
      <c r="F110" s="37"/>
      <c r="G110" s="37"/>
      <c r="H110" s="37"/>
      <c r="I110" s="37"/>
      <c r="J110" s="38"/>
    </row>
    <row r="111" spans="1:10" ht="23.25" customHeight="1">
      <c r="A111" s="34" t="s">
        <v>66</v>
      </c>
      <c r="B111" s="47"/>
      <c r="C111" s="47"/>
      <c r="D111" s="47"/>
      <c r="E111" s="47"/>
      <c r="F111" s="47"/>
      <c r="G111" s="47"/>
      <c r="H111" s="47"/>
      <c r="I111" s="47"/>
      <c r="J111" s="48"/>
    </row>
    <row r="112" spans="1:10" ht="27" customHeight="1">
      <c r="A112" s="44" t="s">
        <v>130</v>
      </c>
      <c r="B112" s="37"/>
      <c r="C112" s="37"/>
      <c r="D112" s="37"/>
      <c r="E112" s="37"/>
      <c r="F112" s="37"/>
      <c r="G112" s="37"/>
      <c r="H112" s="37"/>
      <c r="I112" s="37"/>
      <c r="J112" s="38"/>
    </row>
    <row r="113" spans="1:10" ht="14.25" customHeight="1">
      <c r="A113" s="34" t="s">
        <v>67</v>
      </c>
      <c r="B113" s="47"/>
      <c r="C113" s="47"/>
      <c r="D113" s="47"/>
      <c r="E113" s="47"/>
      <c r="F113" s="47"/>
      <c r="G113" s="47"/>
      <c r="H113" s="47"/>
      <c r="I113" s="47"/>
      <c r="J113" s="48"/>
    </row>
    <row r="114" spans="1:10" ht="14.25" customHeight="1">
      <c r="A114" s="34" t="s">
        <v>69</v>
      </c>
      <c r="B114" s="37"/>
      <c r="C114" s="37"/>
      <c r="D114" s="37"/>
      <c r="E114" s="37"/>
      <c r="F114" s="37"/>
      <c r="G114" s="37"/>
      <c r="H114" s="37"/>
      <c r="I114" s="37"/>
      <c r="J114" s="38"/>
    </row>
    <row r="115" spans="1:10" ht="14.25" customHeight="1">
      <c r="A115" s="34" t="s">
        <v>68</v>
      </c>
      <c r="B115" s="47"/>
      <c r="C115" s="47"/>
      <c r="D115" s="47"/>
      <c r="E115" s="47"/>
      <c r="F115" s="47"/>
      <c r="G115" s="47"/>
      <c r="H115" s="47"/>
      <c r="I115" s="47"/>
      <c r="J115" s="48"/>
    </row>
    <row r="116" spans="1:10" ht="14.25" customHeight="1">
      <c r="A116" s="34" t="s">
        <v>70</v>
      </c>
      <c r="B116" s="37"/>
      <c r="C116" s="37"/>
      <c r="D116" s="37"/>
      <c r="E116" s="37"/>
      <c r="F116" s="37"/>
      <c r="G116" s="37"/>
      <c r="H116" s="37"/>
      <c r="I116" s="37"/>
      <c r="J116" s="38"/>
    </row>
    <row r="117" spans="1:10" ht="36.75">
      <c r="A117" s="21" t="s">
        <v>153</v>
      </c>
      <c r="B117" s="22" t="s">
        <v>22</v>
      </c>
      <c r="C117" s="16" t="s">
        <v>30</v>
      </c>
      <c r="D117" s="16" t="s">
        <v>28</v>
      </c>
      <c r="E117" s="17">
        <f>E118+E129</f>
        <v>21276.66</v>
      </c>
      <c r="F117" s="17">
        <f t="shared" ref="F117:I117" si="1">F118+F129</f>
        <v>0</v>
      </c>
      <c r="G117" s="17">
        <f t="shared" si="1"/>
        <v>10953.82</v>
      </c>
      <c r="H117" s="17">
        <f t="shared" si="1"/>
        <v>0</v>
      </c>
      <c r="I117" s="17">
        <f t="shared" si="1"/>
        <v>0</v>
      </c>
      <c r="J117" s="17">
        <f>E117+H117</f>
        <v>21276.66</v>
      </c>
    </row>
    <row r="118" spans="1:10" ht="36.75" customHeight="1">
      <c r="A118" s="13" t="s">
        <v>26</v>
      </c>
      <c r="B118" s="19" t="s">
        <v>23</v>
      </c>
      <c r="C118" s="14" t="s">
        <v>30</v>
      </c>
      <c r="D118" s="14" t="s">
        <v>28</v>
      </c>
      <c r="E118" s="15">
        <v>11214.84</v>
      </c>
      <c r="F118" s="15">
        <v>0</v>
      </c>
      <c r="G118" s="15">
        <v>892</v>
      </c>
      <c r="H118" s="15">
        <v>0</v>
      </c>
      <c r="I118" s="15">
        <v>0</v>
      </c>
      <c r="J118" s="15">
        <f>E118+H118</f>
        <v>11214.84</v>
      </c>
    </row>
    <row r="119" spans="1:10" ht="13.5" customHeight="1">
      <c r="A119" s="34" t="s">
        <v>71</v>
      </c>
      <c r="B119" s="45"/>
      <c r="C119" s="45"/>
      <c r="D119" s="45"/>
      <c r="E119" s="45"/>
      <c r="F119" s="45"/>
      <c r="G119" s="45"/>
      <c r="H119" s="45"/>
      <c r="I119" s="45"/>
      <c r="J119" s="46"/>
    </row>
    <row r="120" spans="1:10" ht="13.5" customHeight="1">
      <c r="A120" s="34" t="s">
        <v>131</v>
      </c>
      <c r="B120" s="35"/>
      <c r="C120" s="35"/>
      <c r="D120" s="35"/>
      <c r="E120" s="35"/>
      <c r="F120" s="35"/>
      <c r="G120" s="35"/>
      <c r="H120" s="35"/>
      <c r="I120" s="35"/>
      <c r="J120" s="36"/>
    </row>
    <row r="121" spans="1:10" ht="15" customHeight="1">
      <c r="A121" s="34" t="s">
        <v>72</v>
      </c>
      <c r="B121" s="45"/>
      <c r="C121" s="45"/>
      <c r="D121" s="45"/>
      <c r="E121" s="45"/>
      <c r="F121" s="45"/>
      <c r="G121" s="45"/>
      <c r="H121" s="45"/>
      <c r="I121" s="45"/>
      <c r="J121" s="46"/>
    </row>
    <row r="122" spans="1:10" ht="13.5" customHeight="1">
      <c r="A122" s="34" t="s">
        <v>132</v>
      </c>
      <c r="B122" s="35"/>
      <c r="C122" s="35"/>
      <c r="D122" s="35"/>
      <c r="E122" s="35"/>
      <c r="F122" s="35"/>
      <c r="G122" s="35"/>
      <c r="H122" s="35"/>
      <c r="I122" s="35"/>
      <c r="J122" s="36"/>
    </row>
    <row r="123" spans="1:10" ht="14.25" customHeight="1">
      <c r="A123" s="34" t="s">
        <v>73</v>
      </c>
      <c r="B123" s="45"/>
      <c r="C123" s="45"/>
      <c r="D123" s="45"/>
      <c r="E123" s="45"/>
      <c r="F123" s="45"/>
      <c r="G123" s="45"/>
      <c r="H123" s="45"/>
      <c r="I123" s="45"/>
      <c r="J123" s="46"/>
    </row>
    <row r="124" spans="1:10" ht="37.5" customHeight="1">
      <c r="A124" s="44" t="s">
        <v>133</v>
      </c>
      <c r="B124" s="35"/>
      <c r="C124" s="35"/>
      <c r="D124" s="35"/>
      <c r="E124" s="35"/>
      <c r="F124" s="35"/>
      <c r="G124" s="35"/>
      <c r="H124" s="35"/>
      <c r="I124" s="35"/>
      <c r="J124" s="36"/>
    </row>
    <row r="125" spans="1:10" ht="14.25" customHeight="1">
      <c r="A125" s="34" t="s">
        <v>92</v>
      </c>
      <c r="B125" s="45"/>
      <c r="C125" s="45"/>
      <c r="D125" s="45"/>
      <c r="E125" s="45"/>
      <c r="F125" s="45"/>
      <c r="G125" s="45"/>
      <c r="H125" s="45"/>
      <c r="I125" s="45"/>
      <c r="J125" s="46"/>
    </row>
    <row r="126" spans="1:10" ht="15" customHeight="1">
      <c r="A126" s="34" t="s">
        <v>134</v>
      </c>
      <c r="B126" s="35"/>
      <c r="C126" s="35"/>
      <c r="D126" s="35"/>
      <c r="E126" s="35"/>
      <c r="F126" s="35"/>
      <c r="G126" s="35"/>
      <c r="H126" s="35"/>
      <c r="I126" s="35"/>
      <c r="J126" s="36"/>
    </row>
    <row r="127" spans="1:10" ht="15.75" customHeight="1">
      <c r="A127" s="34" t="s">
        <v>74</v>
      </c>
      <c r="B127" s="45"/>
      <c r="C127" s="45"/>
      <c r="D127" s="45"/>
      <c r="E127" s="45"/>
      <c r="F127" s="45"/>
      <c r="G127" s="45"/>
      <c r="H127" s="45"/>
      <c r="I127" s="45"/>
      <c r="J127" s="46"/>
    </row>
    <row r="128" spans="1:10" ht="25.5" customHeight="1">
      <c r="A128" s="44" t="s">
        <v>135</v>
      </c>
      <c r="B128" s="35"/>
      <c r="C128" s="35"/>
      <c r="D128" s="35"/>
      <c r="E128" s="35"/>
      <c r="F128" s="35"/>
      <c r="G128" s="35"/>
      <c r="H128" s="35"/>
      <c r="I128" s="35"/>
      <c r="J128" s="36"/>
    </row>
    <row r="129" spans="1:10" ht="26.25" customHeight="1">
      <c r="A129" s="33" t="s">
        <v>27</v>
      </c>
      <c r="B129" s="19" t="s">
        <v>75</v>
      </c>
      <c r="C129" s="14" t="s">
        <v>30</v>
      </c>
      <c r="D129" s="14" t="s">
        <v>28</v>
      </c>
      <c r="E129" s="26">
        <v>10061.82</v>
      </c>
      <c r="F129" s="26">
        <v>0</v>
      </c>
      <c r="G129" s="26">
        <v>10061.82</v>
      </c>
      <c r="H129" s="26">
        <v>0</v>
      </c>
      <c r="I129" s="26">
        <v>0</v>
      </c>
      <c r="J129" s="26">
        <f>E129+H129</f>
        <v>10061.82</v>
      </c>
    </row>
    <row r="130" spans="1:10" ht="13.5" customHeight="1">
      <c r="A130" s="34" t="s">
        <v>76</v>
      </c>
      <c r="B130" s="45"/>
      <c r="C130" s="45"/>
      <c r="D130" s="45"/>
      <c r="E130" s="45"/>
      <c r="F130" s="45"/>
      <c r="G130" s="45"/>
      <c r="H130" s="45"/>
      <c r="I130" s="45"/>
      <c r="J130" s="46"/>
    </row>
    <row r="131" spans="1:10" ht="37.5" customHeight="1">
      <c r="A131" s="44" t="s">
        <v>136</v>
      </c>
      <c r="B131" s="35"/>
      <c r="C131" s="35"/>
      <c r="D131" s="35"/>
      <c r="E131" s="35"/>
      <c r="F131" s="35"/>
      <c r="G131" s="35"/>
      <c r="H131" s="35"/>
      <c r="I131" s="35"/>
      <c r="J131" s="36"/>
    </row>
    <row r="132" spans="1:10" ht="24.75" customHeight="1">
      <c r="A132" s="34" t="s">
        <v>77</v>
      </c>
      <c r="B132" s="45"/>
      <c r="C132" s="45"/>
      <c r="D132" s="45"/>
      <c r="E132" s="45"/>
      <c r="F132" s="45"/>
      <c r="G132" s="45"/>
      <c r="H132" s="45"/>
      <c r="I132" s="45"/>
      <c r="J132" s="46"/>
    </row>
    <row r="133" spans="1:10" ht="38.25" customHeight="1">
      <c r="A133" s="44" t="s">
        <v>137</v>
      </c>
      <c r="B133" s="35"/>
      <c r="C133" s="35"/>
      <c r="D133" s="35"/>
      <c r="E133" s="35"/>
      <c r="F133" s="35"/>
      <c r="G133" s="35"/>
      <c r="H133" s="35"/>
      <c r="I133" s="35"/>
      <c r="J133" s="36"/>
    </row>
    <row r="134" spans="1:10" ht="12.75" customHeight="1">
      <c r="A134" s="34" t="s">
        <v>78</v>
      </c>
      <c r="B134" s="45"/>
      <c r="C134" s="45"/>
      <c r="D134" s="45"/>
      <c r="E134" s="45"/>
      <c r="F134" s="45"/>
      <c r="G134" s="45"/>
      <c r="H134" s="45"/>
      <c r="I134" s="45"/>
      <c r="J134" s="46"/>
    </row>
    <row r="135" spans="1:10" ht="15" customHeight="1">
      <c r="A135" s="34" t="s">
        <v>138</v>
      </c>
      <c r="B135" s="35"/>
      <c r="C135" s="35"/>
      <c r="D135" s="35"/>
      <c r="E135" s="35"/>
      <c r="F135" s="35"/>
      <c r="G135" s="35"/>
      <c r="H135" s="35"/>
      <c r="I135" s="35"/>
      <c r="J135" s="36"/>
    </row>
    <row r="137" spans="1:10">
      <c r="A137" s="51" t="s">
        <v>29</v>
      </c>
      <c r="B137" s="51"/>
      <c r="C137" s="51"/>
      <c r="D137" s="51"/>
      <c r="E137" s="51"/>
      <c r="F137" s="51"/>
      <c r="G137" s="51"/>
      <c r="H137" s="51"/>
      <c r="I137" s="51"/>
      <c r="J137" s="51"/>
    </row>
    <row r="139" spans="1:10">
      <c r="B139" s="5"/>
    </row>
    <row r="140" spans="1:10">
      <c r="B140" s="5"/>
    </row>
  </sheetData>
  <mergeCells count="121">
    <mergeCell ref="B2:J2"/>
    <mergeCell ref="A67:J67"/>
    <mergeCell ref="A68:J68"/>
    <mergeCell ref="A83:J83"/>
    <mergeCell ref="A85:J85"/>
    <mergeCell ref="A65:J65"/>
    <mergeCell ref="A104:J104"/>
    <mergeCell ref="A111:J111"/>
    <mergeCell ref="A113:J113"/>
    <mergeCell ref="A127:J127"/>
    <mergeCell ref="A130:J130"/>
    <mergeCell ref="A132:J132"/>
    <mergeCell ref="A115:J115"/>
    <mergeCell ref="A131:J131"/>
    <mergeCell ref="A133:J133"/>
    <mergeCell ref="A61:J61"/>
    <mergeCell ref="A63:J63"/>
    <mergeCell ref="A69:J69"/>
    <mergeCell ref="A70:J70"/>
    <mergeCell ref="A72:J72"/>
    <mergeCell ref="A75:J75"/>
    <mergeCell ref="A76:J76"/>
    <mergeCell ref="A84:J84"/>
    <mergeCell ref="A86:J86"/>
    <mergeCell ref="A88:J88"/>
    <mergeCell ref="A90:J90"/>
    <mergeCell ref="A92:J92"/>
    <mergeCell ref="A94:J94"/>
    <mergeCell ref="A96:J96"/>
    <mergeCell ref="A87:J87"/>
    <mergeCell ref="A89:J89"/>
    <mergeCell ref="A91:J91"/>
    <mergeCell ref="A17:J17"/>
    <mergeCell ref="A19:J19"/>
    <mergeCell ref="A21:J21"/>
    <mergeCell ref="A25:J25"/>
    <mergeCell ref="A27:J27"/>
    <mergeCell ref="A29:J29"/>
    <mergeCell ref="A32:J32"/>
    <mergeCell ref="A34:J34"/>
    <mergeCell ref="A36:J36"/>
    <mergeCell ref="A23:J23"/>
    <mergeCell ref="A18:J18"/>
    <mergeCell ref="A20:J20"/>
    <mergeCell ref="A22:J22"/>
    <mergeCell ref="A24:J24"/>
    <mergeCell ref="A26:J26"/>
    <mergeCell ref="A28:J28"/>
    <mergeCell ref="A30:J30"/>
    <mergeCell ref="A33:J33"/>
    <mergeCell ref="A35:J35"/>
    <mergeCell ref="A37:J37"/>
    <mergeCell ref="A97:J97"/>
    <mergeCell ref="A107:J107"/>
    <mergeCell ref="A109:J109"/>
    <mergeCell ref="A52:J52"/>
    <mergeCell ref="A39:J39"/>
    <mergeCell ref="A38:J38"/>
    <mergeCell ref="A40:J40"/>
    <mergeCell ref="A100:J100"/>
    <mergeCell ref="A101:J101"/>
    <mergeCell ref="A71:J71"/>
    <mergeCell ref="A74:J74"/>
    <mergeCell ref="A58:J58"/>
    <mergeCell ref="A60:J60"/>
    <mergeCell ref="A62:J62"/>
    <mergeCell ref="A64:J64"/>
    <mergeCell ref="A66:J66"/>
    <mergeCell ref="A14:J14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  <mergeCell ref="A137:J137"/>
    <mergeCell ref="A41:J41"/>
    <mergeCell ref="A43:J43"/>
    <mergeCell ref="A45:J45"/>
    <mergeCell ref="A47:J47"/>
    <mergeCell ref="A51:J51"/>
    <mergeCell ref="A77:J77"/>
    <mergeCell ref="A81:J81"/>
    <mergeCell ref="A78:J78"/>
    <mergeCell ref="A42:J42"/>
    <mergeCell ref="A44:J44"/>
    <mergeCell ref="A46:J46"/>
    <mergeCell ref="A48:J48"/>
    <mergeCell ref="A50:J50"/>
    <mergeCell ref="A53:J53"/>
    <mergeCell ref="A54:J54"/>
    <mergeCell ref="A79:J79"/>
    <mergeCell ref="A80:J80"/>
    <mergeCell ref="A57:J57"/>
    <mergeCell ref="A59:J59"/>
    <mergeCell ref="A55:J55"/>
    <mergeCell ref="A49:J49"/>
    <mergeCell ref="A98:J98"/>
    <mergeCell ref="A108:J108"/>
    <mergeCell ref="A93:J93"/>
    <mergeCell ref="A95:J95"/>
    <mergeCell ref="A110:J110"/>
    <mergeCell ref="A112:J112"/>
    <mergeCell ref="A114:J114"/>
    <mergeCell ref="A116:J116"/>
    <mergeCell ref="A134:J134"/>
    <mergeCell ref="A120:J120"/>
    <mergeCell ref="A122:J122"/>
    <mergeCell ref="A124:J124"/>
    <mergeCell ref="A126:J126"/>
    <mergeCell ref="A128:J128"/>
    <mergeCell ref="A123:J123"/>
    <mergeCell ref="A125:J125"/>
    <mergeCell ref="A135:J135"/>
    <mergeCell ref="A103:J103"/>
    <mergeCell ref="A119:J119"/>
    <mergeCell ref="A121:J12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2019-12-09T11:51:36Z</dcterms:modified>
</cp:coreProperties>
</file>