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2" i="1"/>
  <c r="G22"/>
  <c r="H22"/>
  <c r="I22"/>
  <c r="E22"/>
  <c r="J31"/>
  <c r="J25"/>
  <c r="J23"/>
  <c r="F16"/>
  <c r="G16"/>
  <c r="H16"/>
  <c r="I16"/>
  <c r="E16"/>
  <c r="J17"/>
  <c r="F13"/>
  <c r="G13"/>
  <c r="H13"/>
  <c r="I13"/>
  <c r="E13"/>
  <c r="J14"/>
  <c r="J16" l="1"/>
  <c r="J13"/>
  <c r="J22"/>
</calcChain>
</file>

<file path=xl/sharedStrings.xml><?xml version="1.0" encoding="utf-8"?>
<sst xmlns="http://schemas.openxmlformats.org/spreadsheetml/2006/main" count="64" uniqueCount="50">
  <si>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</si>
  <si>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</si>
  <si>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</si>
  <si>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</si>
  <si>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</si>
  <si>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</si>
  <si>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</si>
  <si>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</si>
  <si>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</si>
  <si>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</si>
  <si>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</si>
  <si>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</si>
  <si>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1.1.</t>
  </si>
  <si>
    <t>1.1.1.</t>
  </si>
  <si>
    <t>01.01.2018</t>
  </si>
  <si>
    <t>31.12.2018</t>
  </si>
  <si>
    <t>1.2.</t>
  </si>
  <si>
    <t>1.2.1.</t>
  </si>
  <si>
    <t>1.3.</t>
  </si>
  <si>
    <t>1.3.1.</t>
  </si>
  <si>
    <t>Подпрограмма " Поддержка казачества в Ипатовском городском округе Ставропольского края"</t>
  </si>
  <si>
    <t>Основное мероприятие: Создание условий для развития военно- патриотического воспитания казачьей молодежи духовно- культурных основ казачества</t>
  </si>
  <si>
    <t>Подпрограмма "Профилактика правонарушений в Ипатовском городском округе Ставропольского края"</t>
  </si>
  <si>
    <t>Основное мероприятие: Обеспечение общественного порядка и профилактика правонарушений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</si>
  <si>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Ипатовского городского округа Ставропольского края "</t>
  </si>
  <si>
    <t>Основное мероприятие: Совершенствование действующей системы профилактики терроризма и экстремизма, а также предупреждение террористических и экстремистских проявлений</t>
  </si>
  <si>
    <t>Основное мероприятие: Организационно- технические мероприятия по повышению уровня антитеррористической защищенности объектов с массовым участием людей за счет построения, внедрения и эксплуатации аппаратно- программного комплекса "Безопасный город"</t>
  </si>
  <si>
    <t>Основное мероприятие: Информационно- аналитическая деятельность по профилактике терроризма экстремизма</t>
  </si>
  <si>
    <t>Контрольное событие 1:  Профилактические мероприятия, направленные на снижение масштабов незаконного потребления и оборота наркотиков,  а также алкогольной и табачной продукции, а также путем увеличения количества несовершеннолетних общеобразовательных учреждений и образовательных организаций среднего профессионального образования, прошедших тестирование на предмет раннего выявления немедицинского потребления наркотических средств и психотропных веществ планируется провести в 2-4 квартале 2018 года</t>
  </si>
  <si>
    <t>Контрольное событие 3: Приобретенние отличительной символики и страхования жизни планируется во 2 квартале 2018 года</t>
  </si>
  <si>
    <t>Контрольное событие: Проведение районных мероприятий с Ипатовским казачьим обществом Ставропольского окружного казачьего общества, направленных на военно- патриотического воспитания казачьей молодежи и сохранение духовно- культурных основ казачества, а также принятие участия в краевых, межрайонных, межрегиональных мероприятиях членов казачьего общества планируется во 2 квартале 2018 года</t>
  </si>
  <si>
    <t>Контрольное событие 2: Число граждан, принимающих участие в охране общественного порядка на территории Ипатовского городского округа Ставропольского края и оказывающих на территории Ипатовского городского округа Ставропольского края помощь правоохранительным органам в раскрытии и предупреждении правонарушений в 1 квартале 2018 года составило 155 человек</t>
  </si>
  <si>
    <t xml:space="preserve">Контрольное событие: В отчетном периоде проведено 2  профилактических мероприятий по предупреждению террористических и экстремистских проявлений </t>
  </si>
  <si>
    <t>Контрольное событие 1:  На объектах с массовым участием людей установленно 4 систем видеонаблюдения</t>
  </si>
  <si>
    <t xml:space="preserve">Контрольное событие 2: Обслуженно 3 системы видеонаблюдения на объектах с массовым участием людей </t>
  </si>
  <si>
    <t>Контрольное событие 3: Установка, ремонт и усиление ограждений на объектах с массовым пребыванием людей планируется на 2 квартал 2018 года</t>
  </si>
  <si>
    <t>Контрольное событие 4: Установка и поддержка наружного освещения на  объектах с массовым пребыванием людей планируется на 2 квартал 2018 года</t>
  </si>
  <si>
    <t>Контрольное событие 5: Выполннение охранных мероприятий (установка КТС тревожной сигнализации, техническое обслуживание КТС, охранные мероприятия, связанные с применением КТС, заключение договоров и охрана образовательных учреждений) планируется на 2 квартал 2018 года</t>
  </si>
  <si>
    <t>Контрольное событие 1: Методические пособия, листовки по профилактике терроризма и экстремизма  в отчетном периоде не разрабатывались</t>
  </si>
  <si>
    <t>Контрольное событие 2: Стенды с плакатами по профилактике терроризма и экстремизма в 1 квартале 2018 года на устанавливались</t>
  </si>
  <si>
    <t>Контрольное событие 4: Публикации в СМИ о проводимых профилактических мероприятиях и изготовление полиграфической продукции в отчетном периоде не производилась</t>
  </si>
  <si>
    <t>Приложение 8</t>
  </si>
  <si>
    <t>Мониторинг реализации программы</t>
  </si>
  <si>
    <t>отчетный период: 1 квартал 2018 года</t>
  </si>
  <si>
    <t xml:space="preserve"> городского округа Ставропольского края</t>
  </si>
  <si>
    <t>наименование Программы: "Профилактика правонарушений, терроризма и поддержка казачества в  Ипатовском городском округе Ставропольского края"</t>
  </si>
  <si>
    <t>ответственный исполнитель: Отдел социального развития и общественной безопасности администрации Ипатовского</t>
  </si>
  <si>
    <t xml:space="preserve"> Программа "Профилактика правонарушений, терроризма и поддержка казачества в  Ипатовском городском округе Ставропольского края" </t>
  </si>
  <si>
    <t>1.3.2.</t>
  </si>
  <si>
    <t>1.3.3.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</si>
</sst>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49" fontId="4" fillId="3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49" fontId="5" fillId="3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5</xdr:row>
      <xdr:rowOff>133350</xdr:rowOff>
    </xdr:from>
    <xdr:to>
      <xdr:col>1</xdr:col>
      <xdr:colOff>200025</xdr:colOff>
      <xdr:row>5</xdr:row>
      <xdr:rowOff>133350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19225" y="561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200025</xdr:colOff>
      <xdr:row>5</xdr:row>
      <xdr:rowOff>133350</xdr:rowOff>
    </xdr:from>
    <xdr:to>
      <xdr:col>1</xdr:col>
      <xdr:colOff>200025</xdr:colOff>
      <xdr:row>5</xdr:row>
      <xdr:rowOff>133350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581025" y="1085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200025</xdr:colOff>
      <xdr:row>5</xdr:row>
      <xdr:rowOff>133350</xdr:rowOff>
    </xdr:from>
    <xdr:to>
      <xdr:col>1</xdr:col>
      <xdr:colOff>200025</xdr:colOff>
      <xdr:row>5</xdr:row>
      <xdr:rowOff>133350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581025" y="1085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tabSelected="1" topLeftCell="A40" workbookViewId="0">
      <selection activeCell="O16" sqref="O16"/>
    </sheetView>
  </sheetViews>
  <sheetFormatPr defaultRowHeight="15"/>
  <cols>
    <col min="1" max="1" width="5.7109375" customWidth="1"/>
    <col min="2" max="2" width="47.28515625" customWidth="1"/>
    <col min="3" max="3" width="10.85546875" customWidth="1"/>
    <col min="4" max="4" width="12.140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9.7109375" customWidth="1"/>
  </cols>
  <sheetData>
    <row r="1" spans="1:10">
      <c r="I1" t="s">
        <v>41</v>
      </c>
    </row>
    <row r="2" spans="1:10">
      <c r="C2" t="s">
        <v>42</v>
      </c>
    </row>
    <row r="4" spans="1:10">
      <c r="B4" t="s">
        <v>45</v>
      </c>
    </row>
    <row r="5" spans="1:10">
      <c r="A5" s="18"/>
      <c r="B5" s="18" t="s">
        <v>43</v>
      </c>
      <c r="C5" s="18"/>
      <c r="D5" s="18"/>
      <c r="H5" s="18"/>
      <c r="I5" s="18"/>
      <c r="J5" s="18"/>
    </row>
    <row r="6" spans="1:10">
      <c r="A6" s="18"/>
      <c r="B6" s="18" t="s">
        <v>46</v>
      </c>
      <c r="C6" s="18"/>
      <c r="D6" s="18"/>
      <c r="H6" s="18"/>
      <c r="I6" s="18"/>
      <c r="J6" s="18"/>
    </row>
    <row r="7" spans="1:10">
      <c r="B7" s="18" t="s">
        <v>44</v>
      </c>
      <c r="C7" s="18"/>
      <c r="D7" s="18"/>
      <c r="H7" s="18"/>
      <c r="I7" s="18"/>
      <c r="J7" s="18"/>
    </row>
    <row r="8" spans="1:10">
      <c r="A8" s="32" t="s">
        <v>1</v>
      </c>
      <c r="B8" s="29" t="s">
        <v>0</v>
      </c>
      <c r="C8" s="29" t="s">
        <v>2</v>
      </c>
      <c r="D8" s="29" t="s">
        <v>3</v>
      </c>
      <c r="E8" s="35" t="s">
        <v>4</v>
      </c>
      <c r="F8" s="37"/>
      <c r="G8" s="37"/>
      <c r="H8" s="37"/>
      <c r="I8" s="37"/>
      <c r="J8" s="36"/>
    </row>
    <row r="9" spans="1:10" ht="104.25" customHeight="1">
      <c r="A9" s="33"/>
      <c r="B9" s="30"/>
      <c r="C9" s="30"/>
      <c r="D9" s="33"/>
      <c r="E9" s="29" t="s">
        <v>5</v>
      </c>
      <c r="F9" s="35" t="s">
        <v>6</v>
      </c>
      <c r="G9" s="36"/>
      <c r="H9" s="29" t="s">
        <v>9</v>
      </c>
      <c r="I9" s="29" t="s">
        <v>10</v>
      </c>
      <c r="J9" s="38" t="s">
        <v>11</v>
      </c>
    </row>
    <row r="10" spans="1:10" ht="36.75" customHeight="1">
      <c r="A10" s="34"/>
      <c r="B10" s="31"/>
      <c r="C10" s="31"/>
      <c r="D10" s="34"/>
      <c r="E10" s="31"/>
      <c r="F10" s="2" t="s">
        <v>7</v>
      </c>
      <c r="G10" s="3" t="s">
        <v>8</v>
      </c>
      <c r="H10" s="34"/>
      <c r="I10" s="31"/>
      <c r="J10" s="38"/>
    </row>
    <row r="11" spans="1:10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  <c r="J11" s="1">
        <v>10</v>
      </c>
    </row>
    <row r="12" spans="1:10">
      <c r="A12" s="26" t="s">
        <v>47</v>
      </c>
      <c r="B12" s="27"/>
      <c r="C12" s="27"/>
      <c r="D12" s="27"/>
      <c r="E12" s="27"/>
      <c r="F12" s="27"/>
      <c r="G12" s="27"/>
      <c r="H12" s="27"/>
      <c r="I12" s="27"/>
      <c r="J12" s="28"/>
    </row>
    <row r="13" spans="1:10" ht="26.25" customHeight="1">
      <c r="A13" s="16" t="s">
        <v>12</v>
      </c>
      <c r="B13" s="11" t="s">
        <v>20</v>
      </c>
      <c r="C13" s="9" t="s">
        <v>14</v>
      </c>
      <c r="D13" s="9" t="s">
        <v>15</v>
      </c>
      <c r="E13" s="10">
        <f>E14</f>
        <v>0</v>
      </c>
      <c r="F13" s="10">
        <f t="shared" ref="F13:I13" si="0">F14</f>
        <v>0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>E13+H13</f>
        <v>0</v>
      </c>
    </row>
    <row r="14" spans="1:10" ht="36.75">
      <c r="A14" s="15" t="s">
        <v>13</v>
      </c>
      <c r="B14" s="13" t="s">
        <v>21</v>
      </c>
      <c r="C14" s="6" t="s">
        <v>14</v>
      </c>
      <c r="D14" s="6" t="s">
        <v>15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f>E14+H14</f>
        <v>0</v>
      </c>
    </row>
    <row r="15" spans="1:10" ht="36" customHeight="1">
      <c r="A15" s="23" t="s">
        <v>30</v>
      </c>
      <c r="B15" s="24"/>
      <c r="C15" s="24"/>
      <c r="D15" s="24"/>
      <c r="E15" s="24"/>
      <c r="F15" s="24"/>
      <c r="G15" s="24"/>
      <c r="H15" s="24"/>
      <c r="I15" s="24"/>
      <c r="J15" s="25"/>
    </row>
    <row r="16" spans="1:10" ht="24">
      <c r="A16" s="8" t="s">
        <v>16</v>
      </c>
      <c r="B16" s="4" t="s">
        <v>22</v>
      </c>
      <c r="C16" s="9" t="s">
        <v>14</v>
      </c>
      <c r="D16" s="9" t="s">
        <v>15</v>
      </c>
      <c r="E16" s="10">
        <f>E17</f>
        <v>0</v>
      </c>
      <c r="F16" s="10">
        <f t="shared" ref="F16:I16" si="1">F17</f>
        <v>0</v>
      </c>
      <c r="G16" s="10">
        <f t="shared" si="1"/>
        <v>0</v>
      </c>
      <c r="H16" s="10">
        <f t="shared" si="1"/>
        <v>0</v>
      </c>
      <c r="I16" s="10">
        <f t="shared" si="1"/>
        <v>0</v>
      </c>
      <c r="J16" s="10">
        <f>E16+H16</f>
        <v>0</v>
      </c>
    </row>
    <row r="17" spans="1:10" ht="24.75">
      <c r="A17" s="5" t="s">
        <v>17</v>
      </c>
      <c r="B17" s="14" t="s">
        <v>23</v>
      </c>
      <c r="C17" s="6" t="s">
        <v>14</v>
      </c>
      <c r="D17" s="6" t="s">
        <v>15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f>E17+H17</f>
        <v>0</v>
      </c>
    </row>
    <row r="18" spans="1:10" ht="38.25" customHeight="1">
      <c r="A18" s="23" t="s">
        <v>28</v>
      </c>
      <c r="B18" s="24"/>
      <c r="C18" s="24"/>
      <c r="D18" s="24"/>
      <c r="E18" s="24"/>
      <c r="F18" s="24"/>
      <c r="G18" s="24"/>
      <c r="H18" s="24"/>
      <c r="I18" s="24"/>
      <c r="J18" s="25"/>
    </row>
    <row r="19" spans="1:10" ht="37.5" customHeight="1">
      <c r="A19" s="20" t="s">
        <v>31</v>
      </c>
      <c r="B19" s="21"/>
      <c r="C19" s="21"/>
      <c r="D19" s="21"/>
      <c r="E19" s="21"/>
      <c r="F19" s="21"/>
      <c r="G19" s="21"/>
      <c r="H19" s="21"/>
      <c r="I19" s="21"/>
      <c r="J19" s="22"/>
    </row>
    <row r="20" spans="1:10">
      <c r="A20" s="23" t="s">
        <v>29</v>
      </c>
      <c r="B20" s="24"/>
      <c r="C20" s="24"/>
      <c r="D20" s="24"/>
      <c r="E20" s="24"/>
      <c r="F20" s="24"/>
      <c r="G20" s="24"/>
      <c r="H20" s="24"/>
      <c r="I20" s="24"/>
      <c r="J20" s="25"/>
    </row>
    <row r="21" spans="1:10">
      <c r="A21" s="23" t="s">
        <v>40</v>
      </c>
      <c r="B21" s="24"/>
      <c r="C21" s="24"/>
      <c r="D21" s="24"/>
      <c r="E21" s="24"/>
      <c r="F21" s="24"/>
      <c r="G21" s="24"/>
      <c r="H21" s="24"/>
      <c r="I21" s="24"/>
      <c r="J21" s="25"/>
    </row>
    <row r="22" spans="1:10" ht="50.25" customHeight="1">
      <c r="A22" s="8" t="s">
        <v>18</v>
      </c>
      <c r="B22" s="4" t="s">
        <v>24</v>
      </c>
      <c r="C22" s="9" t="s">
        <v>14</v>
      </c>
      <c r="D22" s="9" t="s">
        <v>15</v>
      </c>
      <c r="E22" s="10">
        <f>E23+E25+E31</f>
        <v>443.52</v>
      </c>
      <c r="F22" s="10">
        <f t="shared" ref="F22:I22" si="2">F23+F25+F31</f>
        <v>0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>E22+H22</f>
        <v>443.52</v>
      </c>
    </row>
    <row r="23" spans="1:10" ht="48.75">
      <c r="A23" s="5" t="s">
        <v>19</v>
      </c>
      <c r="B23" s="17" t="s">
        <v>25</v>
      </c>
      <c r="C23" s="6" t="s">
        <v>14</v>
      </c>
      <c r="D23" s="6" t="s">
        <v>15</v>
      </c>
      <c r="E23" s="7">
        <v>15</v>
      </c>
      <c r="F23" s="7">
        <v>0</v>
      </c>
      <c r="G23" s="7">
        <v>0</v>
      </c>
      <c r="H23" s="7">
        <v>0</v>
      </c>
      <c r="I23" s="7">
        <v>0</v>
      </c>
      <c r="J23" s="7">
        <f>E23+H23</f>
        <v>15</v>
      </c>
    </row>
    <row r="24" spans="1:10">
      <c r="A24" s="20" t="s">
        <v>32</v>
      </c>
      <c r="B24" s="21"/>
      <c r="C24" s="21"/>
      <c r="D24" s="21"/>
      <c r="E24" s="21"/>
      <c r="F24" s="21"/>
      <c r="G24" s="21"/>
      <c r="H24" s="21"/>
      <c r="I24" s="21"/>
      <c r="J24" s="22"/>
    </row>
    <row r="25" spans="1:10" ht="60.75">
      <c r="A25" s="5" t="s">
        <v>48</v>
      </c>
      <c r="B25" s="19" t="s">
        <v>26</v>
      </c>
      <c r="C25" s="6" t="s">
        <v>14</v>
      </c>
      <c r="D25" s="6" t="s">
        <v>15</v>
      </c>
      <c r="E25" s="12">
        <v>428.52</v>
      </c>
      <c r="F25" s="7">
        <v>0</v>
      </c>
      <c r="G25" s="7">
        <v>0</v>
      </c>
      <c r="H25" s="7">
        <v>0</v>
      </c>
      <c r="I25" s="7">
        <v>0</v>
      </c>
      <c r="J25" s="12">
        <f>E25+H25</f>
        <v>428.52</v>
      </c>
    </row>
    <row r="26" spans="1:10">
      <c r="A26" s="20" t="s">
        <v>33</v>
      </c>
      <c r="B26" s="21"/>
      <c r="C26" s="21"/>
      <c r="D26" s="21"/>
      <c r="E26" s="21"/>
      <c r="F26" s="21"/>
      <c r="G26" s="21"/>
      <c r="H26" s="21"/>
      <c r="I26" s="21"/>
      <c r="J26" s="22"/>
    </row>
    <row r="27" spans="1:10">
      <c r="A27" s="20" t="s">
        <v>34</v>
      </c>
      <c r="B27" s="21"/>
      <c r="C27" s="21"/>
      <c r="D27" s="21"/>
      <c r="E27" s="21"/>
      <c r="F27" s="21"/>
      <c r="G27" s="21"/>
      <c r="H27" s="21"/>
      <c r="I27" s="21"/>
      <c r="J27" s="22"/>
    </row>
    <row r="28" spans="1:10">
      <c r="A28" s="20" t="s">
        <v>35</v>
      </c>
      <c r="B28" s="21"/>
      <c r="C28" s="21"/>
      <c r="D28" s="21"/>
      <c r="E28" s="21"/>
      <c r="F28" s="21"/>
      <c r="G28" s="21"/>
      <c r="H28" s="21"/>
      <c r="I28" s="21"/>
      <c r="J28" s="22"/>
    </row>
    <row r="29" spans="1:10">
      <c r="A29" s="20" t="s">
        <v>36</v>
      </c>
      <c r="B29" s="21"/>
      <c r="C29" s="21"/>
      <c r="D29" s="21"/>
      <c r="E29" s="21"/>
      <c r="F29" s="21"/>
      <c r="G29" s="21"/>
      <c r="H29" s="21"/>
      <c r="I29" s="21"/>
      <c r="J29" s="22"/>
    </row>
    <row r="30" spans="1:10" ht="22.5" customHeight="1">
      <c r="A30" s="20" t="s">
        <v>37</v>
      </c>
      <c r="B30" s="21"/>
      <c r="C30" s="21"/>
      <c r="D30" s="21"/>
      <c r="E30" s="21"/>
      <c r="F30" s="21"/>
      <c r="G30" s="21"/>
      <c r="H30" s="21"/>
      <c r="I30" s="21"/>
      <c r="J30" s="22"/>
    </row>
    <row r="31" spans="1:10" ht="24.75">
      <c r="A31" s="5" t="s">
        <v>49</v>
      </c>
      <c r="B31" s="14" t="s">
        <v>27</v>
      </c>
      <c r="C31" s="6" t="s">
        <v>14</v>
      </c>
      <c r="D31" s="6" t="s">
        <v>15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f>E31+H31</f>
        <v>0</v>
      </c>
    </row>
    <row r="32" spans="1:10">
      <c r="A32" s="20" t="s">
        <v>38</v>
      </c>
      <c r="B32" s="21"/>
      <c r="C32" s="21"/>
      <c r="D32" s="21"/>
      <c r="E32" s="21"/>
      <c r="F32" s="21"/>
      <c r="G32" s="21"/>
      <c r="H32" s="21"/>
      <c r="I32" s="21"/>
      <c r="J32" s="22"/>
    </row>
    <row r="33" spans="1:10">
      <c r="A33" s="20" t="s">
        <v>39</v>
      </c>
      <c r="B33" s="21"/>
      <c r="C33" s="21"/>
      <c r="D33" s="21"/>
      <c r="E33" s="21"/>
      <c r="F33" s="21"/>
      <c r="G33" s="21"/>
      <c r="H33" s="21"/>
      <c r="I33" s="21"/>
      <c r="J33" s="22"/>
    </row>
  </sheetData>
  <mergeCells count="24">
    <mergeCell ref="A29:J29"/>
    <mergeCell ref="A30:J30"/>
    <mergeCell ref="A32:J32"/>
    <mergeCell ref="A33:J33"/>
    <mergeCell ref="A15:J15"/>
    <mergeCell ref="A18:J18"/>
    <mergeCell ref="A19:J19"/>
    <mergeCell ref="A20:J20"/>
    <mergeCell ref="A21:J21"/>
    <mergeCell ref="A24:J24"/>
    <mergeCell ref="A26:J26"/>
    <mergeCell ref="A27:J27"/>
    <mergeCell ref="A28:J28"/>
    <mergeCell ref="B8:B10"/>
    <mergeCell ref="A8:A10"/>
    <mergeCell ref="F9:G9"/>
    <mergeCell ref="H9:H10"/>
    <mergeCell ref="I9:I10"/>
    <mergeCell ref="E8:J8"/>
    <mergeCell ref="E9:E10"/>
    <mergeCell ref="D8:D10"/>
    <mergeCell ref="C8:C10"/>
    <mergeCell ref="J9:J10"/>
    <mergeCell ref="A12:J12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Валентина</cp:lastModifiedBy>
  <cp:lastPrinted>2018-05-22T08:18:41Z</cp:lastPrinted>
  <dcterms:created xsi:type="dcterms:W3CDTF">2018-05-04T12:53:21Z</dcterms:created>
  <dcterms:modified xsi:type="dcterms:W3CDTF">2018-06-18T09:06:36Z</dcterms:modified>
</cp:coreProperties>
</file>